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1" windowWidth="18774" windowHeight="10569" activeTab="1"/>
  </bookViews>
  <sheets>
    <sheet name="КРС 2020" sheetId="1" r:id="rId1"/>
    <sheet name=" ССЗ 2020" sheetId="2" r:id="rId2"/>
    <sheet name="ПО 2020" sheetId="3" r:id="rId3"/>
    <sheet name="КРС 2020 вб" sheetId="6" r:id="rId4"/>
    <sheet name="ССЗ 2020 вб" sheetId="7" r:id="rId5"/>
    <sheet name="ПО 2020 вб" sheetId="9" r:id="rId6"/>
    <sheet name="КРС 2019" sheetId="10" r:id="rId7"/>
    <sheet name="ССЗ 2019" sheetId="11" r:id="rId8"/>
    <sheet name="ПО 2019" sheetId="12" r:id="rId9"/>
    <sheet name="КРС 2018" sheetId="4" r:id="rId10"/>
    <sheet name="ССЗ 2018" sheetId="5" r:id="rId11"/>
    <sheet name="ПО 2018" sheetId="13" r:id="rId12"/>
  </sheets>
  <definedNames>
    <definedName name="_xlnm._FilterDatabase" localSheetId="1" hidden="1">' ССЗ 2020'!$C$6:$AI$338</definedName>
    <definedName name="_xlnm._FilterDatabase" localSheetId="0" hidden="1">'КРС 2020'!$C$7:$AI$157</definedName>
    <definedName name="_xlnm._FilterDatabase" localSheetId="2" hidden="1">'ПО 2020'!$A$7:$Z$72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3" l="1"/>
  <c r="R63" i="13"/>
  <c r="S63" i="13"/>
  <c r="I63" i="13"/>
  <c r="J63" i="13"/>
  <c r="K63" i="13"/>
  <c r="L63" i="13"/>
  <c r="M63" i="13"/>
  <c r="N63" i="13"/>
  <c r="O63" i="13"/>
  <c r="Q13" i="12"/>
  <c r="R13" i="12"/>
  <c r="S13" i="12"/>
  <c r="I13" i="12"/>
  <c r="J13" i="12"/>
  <c r="K13" i="12"/>
  <c r="L13" i="12"/>
  <c r="M13" i="12"/>
  <c r="N13" i="12"/>
  <c r="O13" i="12"/>
  <c r="V18" i="4"/>
  <c r="U18" i="4"/>
  <c r="T18" i="4"/>
  <c r="R18" i="4"/>
  <c r="Q18" i="4"/>
  <c r="P18" i="4"/>
  <c r="O18" i="4"/>
  <c r="N18" i="4"/>
  <c r="M18" i="4"/>
  <c r="L18" i="4"/>
  <c r="K18" i="4"/>
  <c r="J18" i="4"/>
  <c r="I18" i="4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I10" i="9"/>
  <c r="J10" i="9"/>
  <c r="K10" i="9"/>
  <c r="L10" i="9"/>
  <c r="M10" i="9"/>
  <c r="N10" i="9"/>
  <c r="O10" i="9"/>
  <c r="P10" i="9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AJ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I19" i="1"/>
  <c r="AP13" i="1" l="1"/>
  <c r="AP14" i="1"/>
  <c r="AP15" i="1"/>
  <c r="AP16" i="1"/>
  <c r="AP17" i="1"/>
  <c r="AP18" i="1"/>
  <c r="AP19" i="1"/>
  <c r="AP20" i="1"/>
  <c r="AP21" i="1"/>
  <c r="AP22" i="1"/>
  <c r="AP23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21" i="1"/>
  <c r="AP122" i="1"/>
  <c r="AP123" i="1"/>
  <c r="AP124" i="1"/>
  <c r="AP125" i="1"/>
  <c r="AP126" i="1"/>
  <c r="AP127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2" i="1"/>
  <c r="X28" i="5" l="1"/>
  <c r="X29" i="5"/>
  <c r="X30" i="5"/>
  <c r="X31" i="5"/>
  <c r="X226" i="5" l="1"/>
  <c r="X227" i="5"/>
  <c r="X228" i="5"/>
  <c r="X229" i="5"/>
  <c r="X305" i="5" l="1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1" i="5"/>
  <c r="X240" i="5"/>
  <c r="X232" i="5"/>
  <c r="X231" i="5"/>
  <c r="X230" i="5"/>
  <c r="X225" i="5"/>
  <c r="X224" i="5"/>
  <c r="X223" i="5"/>
  <c r="X222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256" i="5" l="1"/>
</calcChain>
</file>

<file path=xl/sharedStrings.xml><?xml version="1.0" encoding="utf-8"?>
<sst xmlns="http://schemas.openxmlformats.org/spreadsheetml/2006/main" count="634" uniqueCount="141">
  <si>
    <t>Приложение 3</t>
  </si>
  <si>
    <t>ФОРМА ОТЧЕТА</t>
  </si>
  <si>
    <t>________________________________________________________________________________________________________________________________________________________________________________________________</t>
  </si>
  <si>
    <t>наименование учреждения</t>
  </si>
  <si>
    <t>Наимнование ПОО</t>
  </si>
  <si>
    <t>№ п/п</t>
  </si>
  <si>
    <t xml:space="preserve">Код профессии </t>
  </si>
  <si>
    <t>Наименование профессии</t>
  </si>
  <si>
    <t>Базовое образование</t>
  </si>
  <si>
    <t>Нормативные сроки обучения</t>
  </si>
  <si>
    <t>Количество выпускников 2018 года</t>
  </si>
  <si>
    <t xml:space="preserve"> Продолжили обучение</t>
  </si>
  <si>
    <t>Призваны в армию</t>
  </si>
  <si>
    <t>Трудоустроены</t>
  </si>
  <si>
    <t>Не  трудоустроены</t>
  </si>
  <si>
    <t>Находятся в отпуске по беремености и родам/уходу за ребенком</t>
  </si>
  <si>
    <t>Всего, чел.</t>
  </si>
  <si>
    <t>Из них выпускников, имеющих статус "инвалид", "ребенок-инвалид"</t>
  </si>
  <si>
    <t>из них:</t>
  </si>
  <si>
    <t>человек, имеющих статус "инвалид", "ребенок-инвалид"</t>
  </si>
  <si>
    <t>по полученной профессии</t>
  </si>
  <si>
    <t>всего человек</t>
  </si>
  <si>
    <t>Наименование ПОО</t>
  </si>
  <si>
    <t>Код специальности</t>
  </si>
  <si>
    <t>Наименование специальности</t>
  </si>
  <si>
    <t>Продолжили обучение</t>
  </si>
  <si>
    <t>по полученной специальности</t>
  </si>
  <si>
    <t>Приложение 5</t>
  </si>
  <si>
    <t>Код профессии</t>
  </si>
  <si>
    <t>Количество выпускников</t>
  </si>
  <si>
    <t>Из них лиц, имеющих статус "инвалид", "ребенок-инвалид"</t>
  </si>
  <si>
    <t>Из них по полученной профессии, чел.</t>
  </si>
  <si>
    <t>трудоустройство</t>
  </si>
  <si>
    <t>трудоустройство по полученной профессии/специальнсти</t>
  </si>
  <si>
    <t>трудоустройство по полученной профессии/специальности</t>
  </si>
  <si>
    <t>Самозанятость</t>
  </si>
  <si>
    <t>Самозанятось</t>
  </si>
  <si>
    <t>Саозанятость</t>
  </si>
  <si>
    <t>Трудоустроены (или планируют трудоустроиться)</t>
  </si>
  <si>
    <t>Самозанятые</t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</si>
  <si>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специалистов среднего звена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октября 2020 г.) внебюджет</t>
    </r>
  </si>
  <si>
    <t>Количество выпускников 2020 года</t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</si>
  <si>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 профессиональной подготовки по профессиям рабочих, должностям служащих,</t>
    </r>
    <r>
      <rPr>
        <b/>
        <sz val="12"/>
        <color theme="1"/>
        <rFont val="Times New Roman"/>
        <family val="1"/>
        <charset val="204"/>
      </rPr>
      <t xml:space="preserve"> по каналам занятости (по состоянию на 1 октября 2020 г.) внебюджет</t>
    </r>
  </si>
  <si>
    <t xml:space="preserve">ФОРМА ОТЧЕТА </t>
  </si>
  <si>
    <t>Не трудоустроены</t>
  </si>
  <si>
    <t>Находятся в отпуске по уходу за ребенком</t>
  </si>
  <si>
    <t>Из них по полученной профессии,чел.</t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</si>
  <si>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квалифицированных рабочих, служащих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1 января 2021 г.)</t>
    </r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</si>
  <si>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специалистов среднего звена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1 января 2021 г.)</t>
    </r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</si>
  <si>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 профессиональной подготовки по профессиям рабочих, должностям служащих,</t>
    </r>
    <r>
      <rPr>
        <b/>
        <sz val="12"/>
        <color theme="1"/>
        <rFont val="Times New Roman"/>
        <family val="1"/>
        <charset val="204"/>
      </rPr>
      <t xml:space="preserve"> по каналам занятости (по состоянию на 1 января 2021 г.)</t>
    </r>
  </si>
  <si>
    <r>
      <t xml:space="preserve">о распределении выпускников 2020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квалифицированных рабочих, служащих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января 2021 г.) внебюджет</t>
    </r>
  </si>
  <si>
    <r>
      <t xml:space="preserve">о распределении выпускников 2019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квалифицированных рабочих, служащих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января 2021 г.)</t>
    </r>
  </si>
  <si>
    <r>
      <t xml:space="preserve">о распределении выпускников 2019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специалистов среднего звена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января 2021 г.)</t>
    </r>
  </si>
  <si>
    <r>
      <t xml:space="preserve">о распределении выпускников 2019 г., </t>
    </r>
    <r>
      <rPr>
        <b/>
        <u/>
        <sz val="12"/>
        <color theme="1"/>
        <rFont val="Times New Roman"/>
        <family val="1"/>
        <charset val="204"/>
      </rPr>
      <t>работающих по профессиям рабочих, должностям служащих (профессиональное обучение), по каналам занятости</t>
    </r>
    <r>
      <rPr>
        <b/>
        <sz val="12"/>
        <color theme="1"/>
        <rFont val="Times New Roman"/>
        <family val="1"/>
        <charset val="204"/>
      </rPr>
      <t xml:space="preserve"> (по состоянию на 1 января 2021 г.) </t>
    </r>
  </si>
  <si>
    <r>
      <t xml:space="preserve">о распределении выпускников 2018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квалифицированных рабочих, служащих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января 2021 г.)</t>
    </r>
  </si>
  <si>
    <r>
      <t xml:space="preserve">о распределении выпускников 2018 г., </t>
    </r>
    <r>
      <rPr>
        <b/>
        <u/>
        <sz val="12"/>
        <color theme="1"/>
        <rFont val="Times New Roman"/>
        <family val="1"/>
        <charset val="204"/>
      </rPr>
      <t>обучавшихся  по программам подготовки специалистов среднего звена</t>
    </r>
    <r>
      <rPr>
        <b/>
        <sz val="12"/>
        <color theme="1"/>
        <rFont val="Times New Roman"/>
        <family val="1"/>
        <charset val="204"/>
      </rPr>
      <t>, по каналам занятости (по состоянию на 01 января 2021 г.)</t>
    </r>
  </si>
  <si>
    <r>
      <t xml:space="preserve">о распределении выпускников 2018 г., </t>
    </r>
    <r>
      <rPr>
        <b/>
        <u/>
        <sz val="12"/>
        <color theme="1"/>
        <rFont val="Times New Roman"/>
        <family val="1"/>
        <charset val="204"/>
      </rPr>
      <t>работающих по профессиям рабочих, должностям служащих (профессиональное обучение),</t>
    </r>
    <r>
      <rPr>
        <b/>
        <sz val="12"/>
        <color theme="1"/>
        <rFont val="Times New Roman"/>
        <family val="1"/>
        <charset val="204"/>
      </rPr>
      <t xml:space="preserve"> по каналам занятости (по состоянию на 1 января 2021 г.) </t>
    </r>
  </si>
  <si>
    <t>лица из числа детей-сирот и детей, оставшихся без попечения родителей</t>
  </si>
  <si>
    <t>обучались по договору о целевом обучении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</si>
  <si>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</si>
  <si>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                      Приложение2</t>
  </si>
  <si>
    <t>о распределении выпускников 2020 г., обучавшихся  по программам подготовки специалистов среднего звена, по каналам занятости (по состоянию на 1 января 2021 г.) внебюджет</t>
  </si>
  <si>
    <t>Приложение 4</t>
  </si>
  <si>
    <t>Приложение 6</t>
  </si>
  <si>
    <t>о распределении выпускников 2020 г., работающих по профессиям рабочих, должностям служащих (профессиональное обучение), по каналам занятости (по состоянию на 1 января 2021 г.) внебюджет</t>
  </si>
  <si>
    <t>1.</t>
  </si>
  <si>
    <t>23 01 03</t>
  </si>
  <si>
    <t>Автомеханик</t>
  </si>
  <si>
    <t>основное общее</t>
  </si>
  <si>
    <t>2 года 10 месяцев</t>
  </si>
  <si>
    <t>23 01 06</t>
  </si>
  <si>
    <t>Машинист дорожных и строительных машин</t>
  </si>
  <si>
    <t>15 01 05</t>
  </si>
  <si>
    <t>Сварщик (ручной и частично механизированной сварки (наплавки))</t>
  </si>
  <si>
    <t>13 01 03</t>
  </si>
  <si>
    <t>Электромонтер по ремонту и обслуживанию электрооборудования</t>
  </si>
  <si>
    <t>08 01 07</t>
  </si>
  <si>
    <t>Мастер общестроительных работ</t>
  </si>
  <si>
    <t xml:space="preserve">08 01 05 </t>
  </si>
  <si>
    <t>Мастер столярно-плотничных и паркетных работ</t>
  </si>
  <si>
    <t>23 01 07</t>
  </si>
  <si>
    <t>Машинист крана (крановщик)</t>
  </si>
  <si>
    <t>БПОУ "Березниковский строительный техникум"</t>
  </si>
  <si>
    <t>13370            19727</t>
  </si>
  <si>
    <t>Маляр строительный,  штукатур</t>
  </si>
  <si>
    <t>специальное коррекционное образование VII, VIII вида</t>
  </si>
  <si>
    <t>1 год 10 месяцев</t>
  </si>
  <si>
    <t>14621     18560</t>
  </si>
  <si>
    <t>Монтажник санитарно-технических систем и оборудования, слесарь-сантехник</t>
  </si>
  <si>
    <t>18880   16671</t>
  </si>
  <si>
    <t>Столяр строительный    плотник</t>
  </si>
  <si>
    <t xml:space="preserve">Каменщик </t>
  </si>
  <si>
    <t>1 - по сотоянию здоровья</t>
  </si>
  <si>
    <t>3 (1 -РА, 1-по состоянию здоровья)</t>
  </si>
  <si>
    <t>ГБПОУ "Березниковский строительный техникум"</t>
  </si>
  <si>
    <t>Каменщик</t>
  </si>
  <si>
    <t xml:space="preserve">23 01 03 </t>
  </si>
  <si>
    <t>2.</t>
  </si>
  <si>
    <t>3.</t>
  </si>
  <si>
    <t>4.</t>
  </si>
  <si>
    <t xml:space="preserve">23 01 06 </t>
  </si>
  <si>
    <t>08 01 08</t>
  </si>
  <si>
    <t>Мастер отделочных строительных работ</t>
  </si>
  <si>
    <t>2 года 10 мес</t>
  </si>
  <si>
    <t>Итого</t>
  </si>
  <si>
    <t>Сварщик (электросварочные и газосварочные работы)</t>
  </si>
  <si>
    <t>1-осужден</t>
  </si>
  <si>
    <t>5.</t>
  </si>
  <si>
    <t>6.</t>
  </si>
  <si>
    <t>Машинист дорожных и строительных работ</t>
  </si>
  <si>
    <t>ГБПОУ "БСТ"</t>
  </si>
  <si>
    <t xml:space="preserve">1               (лечение 6-й корпус) </t>
  </si>
  <si>
    <t>Маляр строительный,  облицовочник-плиточник</t>
  </si>
  <si>
    <t>Маляр строительный  штукатур</t>
  </si>
  <si>
    <t>1-длитель-ное лечение</t>
  </si>
  <si>
    <t>Строительство и эксплуатация зданий и сооружений</t>
  </si>
  <si>
    <t>3г.10мес.</t>
  </si>
  <si>
    <t>ср. общ.</t>
  </si>
  <si>
    <t>2г.10мес.</t>
  </si>
  <si>
    <t>Техническая эксплуатация  подъёмно- транспортных, строительных, дорожных машин</t>
  </si>
  <si>
    <t>осн. общ.</t>
  </si>
  <si>
    <t>Техническое обслуживание и ремонт автомобильного транспорта</t>
  </si>
  <si>
    <t>38.02.01</t>
  </si>
  <si>
    <t>Экономика и бухгалтерский учёт</t>
  </si>
  <si>
    <t>1г.10мес.</t>
  </si>
  <si>
    <t>итого:</t>
  </si>
  <si>
    <t>08.02.01</t>
  </si>
  <si>
    <t>3г. 10 мес.</t>
  </si>
  <si>
    <t>среднее общее</t>
  </si>
  <si>
    <t>2г. 10 мес.</t>
  </si>
  <si>
    <t xml:space="preserve">                38.02.01</t>
  </si>
  <si>
    <t>23.02.04</t>
  </si>
  <si>
    <t>Техническая эксплуатация подъёмно-транспортных, строительных, дорожных машин и оборудования</t>
  </si>
  <si>
    <t>23.02.03</t>
  </si>
  <si>
    <t>1г. 10 мес.</t>
  </si>
  <si>
    <t>1</t>
  </si>
  <si>
    <t>40.02.01</t>
  </si>
  <si>
    <t>Право и организация социального обеспечения</t>
  </si>
  <si>
    <t>Строительство зданий и сооружений</t>
  </si>
  <si>
    <t>среднее общ.</t>
  </si>
  <si>
    <t>Техническая эксплуатация подъёмно - транспортных, строительных, дорожных машин и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</si>
</sst>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dd/mm/yy;@"/>
    <numFmt numFmtId="166" formatCode="[$-419]General"/>
    <numFmt numFmtId="167" formatCode="d\.mm\.yy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18" fillId="0" borderId="0" applyBorder="0" applyProtection="0"/>
    <xf numFmtId="164" fontId="19" fillId="0" borderId="0" applyFont="0" applyFill="0" applyBorder="0" applyAlignment="0" applyProtection="0"/>
    <xf numFmtId="0" fontId="25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79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/>
      <protection hidden="1"/>
    </xf>
    <xf numFmtId="49" fontId="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/>
    <xf numFmtId="0" fontId="2" fillId="0" borderId="1" xfId="0" applyFont="1" applyFill="1" applyBorder="1"/>
    <xf numFmtId="49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24" fillId="0" borderId="0" xfId="0" applyFont="1" applyBorder="1"/>
    <xf numFmtId="49" fontId="8" fillId="0" borderId="1" xfId="0" applyNumberFormat="1" applyFont="1" applyFill="1" applyBorder="1" applyAlignment="1">
      <alignment vertical="top"/>
    </xf>
    <xf numFmtId="165" fontId="14" fillId="0" borderId="7" xfId="0" applyNumberFormat="1" applyFont="1" applyFill="1" applyBorder="1" applyAlignment="1">
      <alignment horizontal="center" vertical="top" wrapText="1"/>
    </xf>
    <xf numFmtId="165" fontId="14" fillId="0" borderId="2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165" fontId="14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49" fontId="2" fillId="0" borderId="2" xfId="2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Fill="1"/>
    <xf numFmtId="1" fontId="0" fillId="0" borderId="1" xfId="0" applyNumberFormat="1" applyBorder="1"/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" fontId="0" fillId="0" borderId="0" xfId="0" applyNumberFormat="1" applyBorder="1"/>
    <xf numFmtId="0" fontId="14" fillId="2" borderId="1" xfId="0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vertical="top" wrapText="1"/>
    </xf>
    <xf numFmtId="14" fontId="8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166" fontId="8" fillId="0" borderId="8" xfId="1" applyFont="1" applyFill="1" applyBorder="1" applyAlignment="1">
      <alignment horizontal="center" wrapText="1"/>
    </xf>
    <xf numFmtId="1" fontId="0" fillId="0" borderId="1" xfId="0" applyNumberFormat="1" applyFill="1" applyBorder="1"/>
    <xf numFmtId="0" fontId="1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wrapText="1"/>
    </xf>
    <xf numFmtId="1" fontId="0" fillId="0" borderId="0" xfId="0" applyNumberFormat="1" applyFill="1" applyBorder="1"/>
    <xf numFmtId="0" fontId="9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0" fontId="9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/>
    </xf>
    <xf numFmtId="0" fontId="0" fillId="0" borderId="5" xfId="0" applyBorder="1"/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0" fillId="0" borderId="1" xfId="0" applyNumberFormat="1" applyFill="1" applyBorder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165" fontId="14" fillId="0" borderId="7" xfId="0" applyNumberFormat="1" applyFont="1" applyFill="1" applyBorder="1" applyAlignment="1">
      <alignment horizontal="left" vertical="top" wrapText="1"/>
    </xf>
    <xf numFmtId="165" fontId="14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0" fontId="0" fillId="0" borderId="1" xfId="0" applyBorder="1" applyAlignment="1"/>
    <xf numFmtId="44" fontId="1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" xfId="0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top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Continuous" vertical="center"/>
    </xf>
    <xf numFmtId="0" fontId="16" fillId="0" borderId="1" xfId="0" applyFont="1" applyFill="1" applyBorder="1" applyAlignment="1">
      <alignment horizontal="centerContinuous" vertical="center"/>
    </xf>
    <xf numFmtId="0" fontId="14" fillId="0" borderId="1" xfId="0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/>
    </xf>
    <xf numFmtId="49" fontId="22" fillId="0" borderId="1" xfId="0" applyNumberFormat="1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36" fillId="0" borderId="1" xfId="2" applyNumberFormat="1" applyFont="1" applyFill="1" applyBorder="1" applyAlignment="1">
      <alignment vertical="top"/>
    </xf>
    <xf numFmtId="0" fontId="37" fillId="0" borderId="1" xfId="0" applyFont="1" applyFill="1" applyBorder="1" applyAlignment="1">
      <alignment vertical="top" wrapText="1"/>
    </xf>
    <xf numFmtId="0" fontId="36" fillId="0" borderId="3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 wrapText="1"/>
    </xf>
    <xf numFmtId="166" fontId="8" fillId="0" borderId="8" xfId="1" applyFont="1" applyFill="1" applyBorder="1" applyAlignment="1">
      <alignment horizontal="left" vertical="top" wrapText="1"/>
    </xf>
    <xf numFmtId="166" fontId="8" fillId="0" borderId="14" xfId="1" applyFont="1" applyFill="1" applyBorder="1" applyAlignment="1">
      <alignment horizontal="left" vertical="top" wrapText="1"/>
    </xf>
    <xf numFmtId="166" fontId="8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 wrapText="1"/>
    </xf>
    <xf numFmtId="167" fontId="9" fillId="0" borderId="20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14" fillId="0" borderId="0" xfId="4" applyFont="1" applyFill="1" applyAlignment="1" applyProtection="1">
      <alignment vertical="top" wrapText="1"/>
    </xf>
    <xf numFmtId="0" fontId="0" fillId="0" borderId="1" xfId="0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166" fontId="8" fillId="0" borderId="10" xfId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9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top"/>
    </xf>
    <xf numFmtId="165" fontId="9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/>
    <xf numFmtId="0" fontId="8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vertical="top"/>
    </xf>
    <xf numFmtId="44" fontId="2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44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44" fontId="8" fillId="0" borderId="1" xfId="1" applyNumberFormat="1" applyFont="1" applyFill="1" applyBorder="1" applyAlignment="1">
      <alignment horizontal="left" vertical="top" wrapText="1"/>
    </xf>
    <xf numFmtId="166" fontId="8" fillId="0" borderId="1" xfId="1" applyFont="1" applyFill="1" applyBorder="1" applyAlignment="1">
      <alignment horizontal="left" vertical="top" wrapText="1"/>
    </xf>
    <xf numFmtId="166" fontId="8" fillId="0" borderId="1" xfId="1" applyFont="1" applyFill="1" applyBorder="1" applyAlignment="1">
      <alignment horizontal="center" wrapText="1"/>
    </xf>
    <xf numFmtId="0" fontId="13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167" fontId="5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justify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/>
    </xf>
    <xf numFmtId="0" fontId="17" fillId="0" borderId="1" xfId="0" applyFont="1" applyFill="1" applyBorder="1"/>
    <xf numFmtId="0" fontId="9" fillId="0" borderId="20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right" vertical="center"/>
    </xf>
    <xf numFmtId="49" fontId="42" fillId="0" borderId="20" xfId="0" applyNumberFormat="1" applyFont="1" applyFill="1" applyBorder="1" applyAlignment="1">
      <alignment horizontal="left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0" borderId="2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/>
    </xf>
    <xf numFmtId="0" fontId="2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top"/>
    </xf>
    <xf numFmtId="14" fontId="13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/>
    </xf>
    <xf numFmtId="0" fontId="13" fillId="0" borderId="9" xfId="0" applyFont="1" applyFill="1" applyBorder="1" applyAlignment="1">
      <alignment vertical="top" wrapText="1"/>
    </xf>
    <xf numFmtId="166" fontId="8" fillId="0" borderId="14" xfId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/>
    <xf numFmtId="0" fontId="30" fillId="0" borderId="1" xfId="0" applyFont="1" applyFill="1" applyBorder="1" applyAlignment="1">
      <alignment vertical="top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9" fillId="0" borderId="0" xfId="0" applyFont="1" applyFill="1"/>
    <xf numFmtId="49" fontId="13" fillId="0" borderId="1" xfId="0" applyNumberFormat="1" applyFont="1" applyFill="1" applyBorder="1" applyAlignment="1">
      <alignment vertical="top"/>
    </xf>
    <xf numFmtId="0" fontId="13" fillId="0" borderId="0" xfId="0" applyFont="1" applyFill="1" applyAlignment="1">
      <alignment vertical="top" wrapText="1"/>
    </xf>
    <xf numFmtId="0" fontId="6" fillId="0" borderId="1" xfId="3" applyNumberFormat="1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vertical="top"/>
    </xf>
    <xf numFmtId="49" fontId="33" fillId="0" borderId="1" xfId="0" applyNumberFormat="1" applyFont="1" applyFill="1" applyBorder="1" applyAlignment="1">
      <alignment horizontal="centerContinuous" vertical="center" wrapText="1"/>
    </xf>
    <xf numFmtId="0" fontId="31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Continuous" vertical="center"/>
    </xf>
    <xf numFmtId="0" fontId="33" fillId="0" borderId="1" xfId="0" applyFont="1" applyFill="1" applyBorder="1" applyAlignment="1">
      <alignment horizontal="centerContinuous" vertical="center"/>
    </xf>
    <xf numFmtId="49" fontId="7" fillId="0" borderId="1" xfId="0" applyNumberFormat="1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165" fontId="14" fillId="0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vertical="top"/>
    </xf>
    <xf numFmtId="0" fontId="2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6" fontId="8" fillId="0" borderId="8" xfId="1" applyFont="1" applyFill="1" applyBorder="1" applyAlignment="1">
      <alignment vertical="top"/>
    </xf>
    <xf numFmtId="166" fontId="8" fillId="0" borderId="8" xfId="1" applyFont="1" applyFill="1" applyBorder="1" applyAlignment="1">
      <alignment vertical="top" wrapText="1"/>
    </xf>
    <xf numFmtId="166" fontId="8" fillId="0" borderId="8" xfId="1" applyFont="1" applyFill="1" applyBorder="1" applyAlignment="1">
      <alignment horizontal="left" vertical="top"/>
    </xf>
    <xf numFmtId="166" fontId="8" fillId="0" borderId="8" xfId="1" applyFont="1" applyFill="1" applyBorder="1" applyAlignment="1">
      <alignment horizontal="center" vertical="center"/>
    </xf>
    <xf numFmtId="166" fontId="8" fillId="0" borderId="8" xfId="1" applyFont="1" applyFill="1" applyBorder="1" applyAlignment="1">
      <alignment horizontal="center" vertical="center" wrapText="1"/>
    </xf>
    <xf numFmtId="166" fontId="8" fillId="0" borderId="19" xfId="1" applyFont="1" applyFill="1" applyBorder="1" applyAlignment="1">
      <alignment horizontal="left" vertical="top" wrapText="1"/>
    </xf>
    <xf numFmtId="166" fontId="8" fillId="0" borderId="19" xfId="1" applyFont="1" applyFill="1" applyBorder="1" applyAlignment="1">
      <alignment horizontal="left" wrapText="1"/>
    </xf>
    <xf numFmtId="166" fontId="8" fillId="0" borderId="19" xfId="1" applyFont="1" applyFill="1" applyBorder="1" applyAlignment="1">
      <alignment horizontal="center" vertical="center"/>
    </xf>
    <xf numFmtId="166" fontId="8" fillId="0" borderId="19" xfId="1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top"/>
    </xf>
    <xf numFmtId="0" fontId="40" fillId="0" borderId="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/>
    </xf>
    <xf numFmtId="49" fontId="9" fillId="0" borderId="23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166" fontId="13" fillId="0" borderId="8" xfId="1" applyFont="1" applyFill="1" applyBorder="1" applyAlignment="1">
      <alignment horizontal="center" vertical="center"/>
    </xf>
    <xf numFmtId="166" fontId="13" fillId="0" borderId="19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top" wrapText="1"/>
    </xf>
    <xf numFmtId="49" fontId="9" fillId="0" borderId="22" xfId="0" applyNumberFormat="1" applyFont="1" applyFill="1" applyBorder="1" applyAlignment="1">
      <alignment vertical="top"/>
    </xf>
    <xf numFmtId="49" fontId="5" fillId="0" borderId="13" xfId="0" applyNumberFormat="1" applyFont="1" applyFill="1" applyBorder="1" applyAlignment="1">
      <alignment vertical="top"/>
    </xf>
    <xf numFmtId="49" fontId="5" fillId="0" borderId="13" xfId="0" applyNumberFormat="1" applyFont="1" applyFill="1" applyBorder="1" applyAlignment="1">
      <alignment vertical="top" wrapText="1"/>
    </xf>
    <xf numFmtId="0" fontId="9" fillId="0" borderId="13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left" vertical="top"/>
    </xf>
    <xf numFmtId="49" fontId="5" fillId="0" borderId="20" xfId="0" applyNumberFormat="1" applyFont="1" applyFill="1" applyBorder="1" applyAlignment="1">
      <alignment vertical="top" wrapText="1"/>
    </xf>
    <xf numFmtId="0" fontId="10" fillId="0" borderId="2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justify"/>
    </xf>
    <xf numFmtId="0" fontId="9" fillId="0" borderId="1" xfId="0" applyFont="1" applyFill="1" applyBorder="1" applyAlignment="1">
      <alignment horizontal="center" vertical="justify" wrapText="1"/>
    </xf>
    <xf numFmtId="0" fontId="0" fillId="0" borderId="1" xfId="0" applyFill="1" applyBorder="1" applyAlignment="1">
      <alignment horizontal="center" vertical="justify"/>
    </xf>
    <xf numFmtId="3" fontId="5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top"/>
    </xf>
    <xf numFmtId="49" fontId="9" fillId="0" borderId="2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top" wrapText="1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2" fillId="0" borderId="16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2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9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0" fontId="5" fillId="0" borderId="3" xfId="0" applyFont="1" applyFill="1" applyBorder="1"/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3" xfId="0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justify"/>
    </xf>
    <xf numFmtId="0" fontId="0" fillId="0" borderId="3" xfId="0" applyFill="1" applyBorder="1" applyAlignment="1">
      <alignment horizontal="center" vertical="justify"/>
    </xf>
    <xf numFmtId="0" fontId="5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0" fillId="0" borderId="3" xfId="0" applyBorder="1" applyAlignment="1"/>
    <xf numFmtId="0" fontId="0" fillId="0" borderId="11" xfId="0" applyFill="1" applyBorder="1"/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14" fontId="0" fillId="0" borderId="1" xfId="0" applyNumberFormat="1" applyBorder="1" applyAlignme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1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wrapText="1"/>
    </xf>
    <xf numFmtId="0" fontId="32" fillId="0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0" fillId="0" borderId="7" xfId="0" applyNumberForma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6" fillId="2" borderId="3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</cellXfs>
  <cellStyles count="5">
    <cellStyle name="Excel Built-in Normal" xfId="1"/>
    <cellStyle name="Гиперссылка" xfId="4" builtinId="8"/>
    <cellStyle name="Обычный" xfId="0" builtinId="0"/>
    <cellStyle name="Обычный 2" xfId="3"/>
    <cellStyle name="Финансовый" xfId="2" builtinId="3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FF99"/>
      <color rgb="FF5AC9EC"/>
      <color rgb="FFFF00FF"/>
      <color rgb="FFFF99FF"/>
      <color rgb="FF99FF33"/>
      <color rgb="FFFFCC66"/>
      <color rgb="FFA477B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188"/>
  <sheetViews>
    <sheetView zoomScale="50" zoomScaleNormal="50" workbookViewId="0">
      <selection activeCell="C11" sqref="C11:C18"/>
    </sheetView>
  </sheetViews>
  <sheetFormatPr defaultRowHeight="14.3" x14ac:dyDescent="0.25"/>
  <cols>
    <col min="1" max="1" width="7.375" customWidth="1"/>
    <col min="2" max="2" width="6.875" customWidth="1"/>
    <col min="3" max="3" width="25.25" customWidth="1"/>
    <col min="5" max="5" width="11.625" bestFit="1" customWidth="1"/>
    <col min="6" max="6" width="13.625" customWidth="1"/>
    <col min="8" max="8" width="11.25" customWidth="1"/>
    <col min="10" max="10" width="13.125" customWidth="1"/>
    <col min="11" max="11" width="12.75" customWidth="1"/>
    <col min="12" max="12" width="12.625" customWidth="1"/>
    <col min="14" max="14" width="11.375" customWidth="1"/>
    <col min="15" max="15" width="13" customWidth="1"/>
    <col min="17" max="17" width="11.125" customWidth="1"/>
    <col min="18" max="18" width="12.75" customWidth="1"/>
    <col min="19" max="19" width="12.375" customWidth="1"/>
    <col min="21" max="21" width="12" customWidth="1"/>
    <col min="22" max="22" width="13.875" customWidth="1"/>
    <col min="23" max="23" width="12" customWidth="1"/>
    <col min="24" max="24" width="11.375" customWidth="1"/>
    <col min="25" max="25" width="13" customWidth="1"/>
    <col min="26" max="26" width="14" customWidth="1"/>
    <col min="27" max="27" width="11.875" customWidth="1"/>
    <col min="29" max="29" width="15.875" customWidth="1"/>
    <col min="30" max="30" width="13.875" customWidth="1"/>
    <col min="32" max="32" width="11.875" customWidth="1"/>
    <col min="33" max="33" width="14.25" customWidth="1"/>
    <col min="34" max="34" width="10.75" customWidth="1"/>
    <col min="35" max="35" width="13.375" customWidth="1"/>
    <col min="36" max="36" width="17.375" customWidth="1"/>
  </cols>
  <sheetData>
    <row r="1" spans="1:42" ht="25.5" customHeight="1" x14ac:dyDescent="0.25">
      <c r="A1" s="657" t="s">
        <v>59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</row>
    <row r="2" spans="1:42" ht="15.65" x14ac:dyDescent="0.25">
      <c r="C2" s="1"/>
      <c r="D2" s="675" t="s">
        <v>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  <c r="AI2" s="675"/>
      <c r="AJ2" s="204"/>
    </row>
    <row r="3" spans="1:42" ht="39.75" customHeight="1" x14ac:dyDescent="0.25">
      <c r="C3" s="1"/>
      <c r="D3" s="676" t="s">
        <v>47</v>
      </c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  <c r="X3" s="676"/>
      <c r="Y3" s="676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205"/>
    </row>
    <row r="4" spans="1:42" ht="15.8" x14ac:dyDescent="0.25">
      <c r="C4" s="1"/>
      <c r="D4" s="677" t="s">
        <v>2</v>
      </c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  <c r="Z4" s="677"/>
      <c r="AA4" s="677"/>
      <c r="AB4" s="677"/>
      <c r="AC4" s="677"/>
      <c r="AD4" s="677"/>
      <c r="AE4" s="677"/>
      <c r="AF4" s="677"/>
      <c r="AG4" s="677"/>
      <c r="AH4" s="677"/>
      <c r="AI4" s="677"/>
      <c r="AJ4" s="206"/>
    </row>
    <row r="5" spans="1:42" ht="15.8" x14ac:dyDescent="0.25">
      <c r="C5" s="1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207"/>
    </row>
    <row r="6" spans="1:42" ht="15.8" x14ac:dyDescent="0.25"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2" ht="42.8" customHeight="1" x14ac:dyDescent="0.25">
      <c r="A7" s="669"/>
      <c r="B7" s="669"/>
      <c r="C7" s="672" t="s">
        <v>4</v>
      </c>
      <c r="D7" s="649" t="s">
        <v>5</v>
      </c>
      <c r="E7" s="649" t="s">
        <v>6</v>
      </c>
      <c r="F7" s="649" t="s">
        <v>7</v>
      </c>
      <c r="G7" s="649" t="s">
        <v>8</v>
      </c>
      <c r="H7" s="649" t="s">
        <v>9</v>
      </c>
      <c r="I7" s="665" t="s">
        <v>41</v>
      </c>
      <c r="J7" s="668"/>
      <c r="K7" s="666"/>
      <c r="L7" s="667"/>
      <c r="M7" s="665" t="s">
        <v>11</v>
      </c>
      <c r="N7" s="668"/>
      <c r="O7" s="666"/>
      <c r="P7" s="665" t="s">
        <v>12</v>
      </c>
      <c r="Q7" s="668"/>
      <c r="R7" s="666"/>
      <c r="S7" s="667"/>
      <c r="T7" s="652" t="s">
        <v>13</v>
      </c>
      <c r="U7" s="652"/>
      <c r="V7" s="652"/>
      <c r="W7" s="652"/>
      <c r="X7" s="652"/>
      <c r="Y7" s="652"/>
      <c r="Z7" s="653"/>
      <c r="AA7" s="653"/>
      <c r="AB7" s="665" t="s">
        <v>35</v>
      </c>
      <c r="AC7" s="666"/>
      <c r="AD7" s="667"/>
      <c r="AE7" s="665" t="s">
        <v>14</v>
      </c>
      <c r="AF7" s="668"/>
      <c r="AG7" s="667"/>
      <c r="AH7" s="652" t="s">
        <v>15</v>
      </c>
      <c r="AI7" s="652"/>
      <c r="AJ7" s="653"/>
    </row>
    <row r="8" spans="1:42" ht="15.8" customHeight="1" x14ac:dyDescent="0.25">
      <c r="A8" s="670"/>
      <c r="B8" s="670"/>
      <c r="C8" s="673"/>
      <c r="D8" s="650"/>
      <c r="E8" s="650"/>
      <c r="F8" s="650"/>
      <c r="G8" s="650"/>
      <c r="H8" s="650"/>
      <c r="I8" s="679" t="s">
        <v>16</v>
      </c>
      <c r="J8" s="654" t="s">
        <v>17</v>
      </c>
      <c r="K8" s="654" t="s">
        <v>57</v>
      </c>
      <c r="L8" s="654" t="s">
        <v>58</v>
      </c>
      <c r="M8" s="654" t="s">
        <v>16</v>
      </c>
      <c r="N8" s="654" t="s">
        <v>17</v>
      </c>
      <c r="O8" s="654" t="s">
        <v>57</v>
      </c>
      <c r="P8" s="654" t="s">
        <v>16</v>
      </c>
      <c r="Q8" s="654" t="s">
        <v>17</v>
      </c>
      <c r="R8" s="654" t="s">
        <v>57</v>
      </c>
      <c r="S8" s="654" t="s">
        <v>58</v>
      </c>
      <c r="T8" s="659" t="s">
        <v>16</v>
      </c>
      <c r="U8" s="661" t="s">
        <v>18</v>
      </c>
      <c r="V8" s="661"/>
      <c r="W8" s="661"/>
      <c r="X8" s="661"/>
      <c r="Y8" s="661"/>
      <c r="Z8" s="662"/>
      <c r="AA8" s="662"/>
      <c r="AB8" s="654" t="s">
        <v>16</v>
      </c>
      <c r="AC8" s="654" t="s">
        <v>17</v>
      </c>
      <c r="AD8" s="654" t="s">
        <v>57</v>
      </c>
      <c r="AE8" s="654" t="s">
        <v>16</v>
      </c>
      <c r="AF8" s="654" t="s">
        <v>17</v>
      </c>
      <c r="AG8" s="654" t="s">
        <v>57</v>
      </c>
      <c r="AH8" s="654" t="s">
        <v>16</v>
      </c>
      <c r="AI8" s="654" t="s">
        <v>17</v>
      </c>
      <c r="AJ8" s="654" t="s">
        <v>57</v>
      </c>
    </row>
    <row r="9" spans="1:42" ht="15.65" x14ac:dyDescent="0.25">
      <c r="A9" s="670"/>
      <c r="B9" s="670"/>
      <c r="C9" s="673"/>
      <c r="D9" s="650"/>
      <c r="E9" s="650"/>
      <c r="F9" s="650"/>
      <c r="G9" s="650"/>
      <c r="H9" s="650"/>
      <c r="I9" s="680"/>
      <c r="J9" s="663"/>
      <c r="K9" s="655"/>
      <c r="L9" s="655"/>
      <c r="M9" s="663"/>
      <c r="N9" s="663"/>
      <c r="O9" s="655"/>
      <c r="P9" s="663"/>
      <c r="Q9" s="663"/>
      <c r="R9" s="655"/>
      <c r="S9" s="655"/>
      <c r="T9" s="659"/>
      <c r="U9" s="659" t="s">
        <v>19</v>
      </c>
      <c r="V9" s="659" t="s">
        <v>57</v>
      </c>
      <c r="W9" s="659" t="s">
        <v>58</v>
      </c>
      <c r="X9" s="659" t="s">
        <v>20</v>
      </c>
      <c r="Y9" s="659"/>
      <c r="Z9" s="660"/>
      <c r="AA9" s="660"/>
      <c r="AB9" s="663"/>
      <c r="AC9" s="663"/>
      <c r="AD9" s="655"/>
      <c r="AE9" s="663"/>
      <c r="AF9" s="663"/>
      <c r="AG9" s="655"/>
      <c r="AH9" s="663"/>
      <c r="AI9" s="663"/>
      <c r="AJ9" s="655"/>
    </row>
    <row r="10" spans="1:42" ht="126" customHeight="1" x14ac:dyDescent="0.25">
      <c r="A10" s="671"/>
      <c r="B10" s="671"/>
      <c r="C10" s="674"/>
      <c r="D10" s="651"/>
      <c r="E10" s="651"/>
      <c r="F10" s="651"/>
      <c r="G10" s="651"/>
      <c r="H10" s="651"/>
      <c r="I10" s="681"/>
      <c r="J10" s="664"/>
      <c r="K10" s="656"/>
      <c r="L10" s="656"/>
      <c r="M10" s="664"/>
      <c r="N10" s="664"/>
      <c r="O10" s="656"/>
      <c r="P10" s="664"/>
      <c r="Q10" s="664"/>
      <c r="R10" s="656"/>
      <c r="S10" s="656"/>
      <c r="T10" s="659"/>
      <c r="U10" s="659"/>
      <c r="V10" s="660"/>
      <c r="W10" s="660"/>
      <c r="X10" s="578" t="s">
        <v>21</v>
      </c>
      <c r="Y10" s="578" t="s">
        <v>19</v>
      </c>
      <c r="Z10" s="578" t="s">
        <v>57</v>
      </c>
      <c r="AA10" s="578" t="s">
        <v>58</v>
      </c>
      <c r="AB10" s="664"/>
      <c r="AC10" s="664"/>
      <c r="AD10" s="656"/>
      <c r="AE10" s="664"/>
      <c r="AF10" s="664"/>
      <c r="AG10" s="656"/>
      <c r="AH10" s="664"/>
      <c r="AI10" s="664"/>
      <c r="AJ10" s="656"/>
      <c r="AO10" s="57" t="s">
        <v>32</v>
      </c>
      <c r="AP10" s="57" t="s">
        <v>34</v>
      </c>
    </row>
    <row r="11" spans="1:42" ht="15.65" x14ac:dyDescent="0.25">
      <c r="A11" s="87"/>
      <c r="B11" s="87"/>
      <c r="C11" s="649" t="s">
        <v>82</v>
      </c>
      <c r="D11" s="4">
        <v>1</v>
      </c>
      <c r="E11" s="4">
        <v>2</v>
      </c>
      <c r="F11" s="4">
        <v>3</v>
      </c>
      <c r="G11" s="4">
        <v>4</v>
      </c>
      <c r="H11" s="5">
        <v>5</v>
      </c>
      <c r="I11" s="4">
        <v>6</v>
      </c>
      <c r="J11" s="5">
        <v>7</v>
      </c>
      <c r="K11" s="5"/>
      <c r="L11" s="5"/>
      <c r="M11" s="4">
        <v>8</v>
      </c>
      <c r="N11" s="5">
        <v>9</v>
      </c>
      <c r="O11" s="5"/>
      <c r="P11" s="4">
        <v>10</v>
      </c>
      <c r="Q11" s="5">
        <v>11</v>
      </c>
      <c r="R11" s="5"/>
      <c r="S11" s="5"/>
      <c r="T11" s="4">
        <v>12</v>
      </c>
      <c r="U11" s="5">
        <v>13</v>
      </c>
      <c r="V11" s="5"/>
      <c r="W11" s="5"/>
      <c r="X11" s="4">
        <v>14</v>
      </c>
      <c r="Y11" s="5">
        <v>15</v>
      </c>
      <c r="Z11" s="5"/>
      <c r="AA11" s="5"/>
      <c r="AB11" s="4">
        <v>16</v>
      </c>
      <c r="AC11" s="4"/>
      <c r="AD11" s="4"/>
      <c r="AE11" s="5">
        <v>17</v>
      </c>
      <c r="AF11" s="4">
        <v>18</v>
      </c>
      <c r="AG11" s="4"/>
      <c r="AH11" s="5">
        <v>19</v>
      </c>
      <c r="AI11" s="4">
        <v>20</v>
      </c>
      <c r="AJ11" s="4"/>
      <c r="AO11" s="87"/>
      <c r="AP11" s="87"/>
    </row>
    <row r="12" spans="1:42" ht="77.3" customHeight="1" x14ac:dyDescent="0.25">
      <c r="A12" s="316"/>
      <c r="B12" s="316"/>
      <c r="C12" s="650"/>
      <c r="D12" s="614" t="s">
        <v>65</v>
      </c>
      <c r="E12" s="625" t="s">
        <v>66</v>
      </c>
      <c r="F12" s="614" t="s">
        <v>67</v>
      </c>
      <c r="G12" s="614" t="s">
        <v>68</v>
      </c>
      <c r="H12" s="615" t="s">
        <v>69</v>
      </c>
      <c r="I12" s="9">
        <v>25</v>
      </c>
      <c r="J12" s="18">
        <v>0</v>
      </c>
      <c r="K12" s="18">
        <v>0</v>
      </c>
      <c r="L12" s="18">
        <v>0</v>
      </c>
      <c r="M12" s="18">
        <v>2</v>
      </c>
      <c r="N12" s="18">
        <v>0</v>
      </c>
      <c r="O12" s="18">
        <v>0</v>
      </c>
      <c r="P12" s="19">
        <v>15</v>
      </c>
      <c r="Q12" s="18">
        <v>0</v>
      </c>
      <c r="R12" s="18">
        <v>0</v>
      </c>
      <c r="S12" s="18">
        <v>0</v>
      </c>
      <c r="T12" s="18">
        <v>8</v>
      </c>
      <c r="U12" s="18">
        <v>0</v>
      </c>
      <c r="V12" s="18">
        <v>0</v>
      </c>
      <c r="W12" s="18">
        <v>0</v>
      </c>
      <c r="X12" s="18">
        <v>5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88"/>
      <c r="AL12" s="88"/>
      <c r="AM12" s="88"/>
      <c r="AN12" s="88"/>
      <c r="AO12" s="122"/>
      <c r="AP12" s="89">
        <f t="shared" ref="AP12:AP23" si="0">X12/I12*100</f>
        <v>20</v>
      </c>
    </row>
    <row r="13" spans="1:42" ht="32.950000000000003" customHeight="1" x14ac:dyDescent="0.25">
      <c r="A13" s="316"/>
      <c r="B13" s="316"/>
      <c r="C13" s="650"/>
      <c r="D13" s="624">
        <v>2</v>
      </c>
      <c r="E13" s="626" t="s">
        <v>70</v>
      </c>
      <c r="F13" s="627" t="s">
        <v>71</v>
      </c>
      <c r="G13" s="11" t="s">
        <v>68</v>
      </c>
      <c r="H13" s="623" t="s">
        <v>69</v>
      </c>
      <c r="I13" s="9">
        <v>17</v>
      </c>
      <c r="J13" s="9">
        <v>0</v>
      </c>
      <c r="K13" s="18">
        <v>2</v>
      </c>
      <c r="L13" s="18">
        <v>0</v>
      </c>
      <c r="M13" s="18">
        <v>1</v>
      </c>
      <c r="N13" s="18">
        <v>0</v>
      </c>
      <c r="O13" s="18">
        <v>1</v>
      </c>
      <c r="P13" s="18">
        <v>11</v>
      </c>
      <c r="Q13" s="18">
        <v>0</v>
      </c>
      <c r="R13" s="18">
        <v>1</v>
      </c>
      <c r="S13" s="18">
        <v>0</v>
      </c>
      <c r="T13" s="18">
        <v>5</v>
      </c>
      <c r="U13" s="18">
        <v>0</v>
      </c>
      <c r="V13" s="18">
        <v>0</v>
      </c>
      <c r="W13" s="18">
        <v>0</v>
      </c>
      <c r="X13" s="18">
        <v>3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88"/>
      <c r="AL13" s="88"/>
      <c r="AM13" s="88"/>
      <c r="AN13" s="88"/>
      <c r="AO13" s="122"/>
      <c r="AP13" s="89">
        <f t="shared" si="0"/>
        <v>17.647058823529413</v>
      </c>
    </row>
    <row r="14" spans="1:42" ht="90" customHeight="1" x14ac:dyDescent="0.25">
      <c r="A14" s="316"/>
      <c r="B14" s="316"/>
      <c r="C14" s="650"/>
      <c r="D14" s="624">
        <v>3</v>
      </c>
      <c r="E14" s="626" t="s">
        <v>72</v>
      </c>
      <c r="F14" s="627" t="s">
        <v>73</v>
      </c>
      <c r="G14" s="11" t="s">
        <v>68</v>
      </c>
      <c r="H14" s="623" t="s">
        <v>69</v>
      </c>
      <c r="I14" s="9">
        <v>24</v>
      </c>
      <c r="J14" s="9">
        <v>0</v>
      </c>
      <c r="K14" s="18">
        <v>3</v>
      </c>
      <c r="L14" s="18">
        <v>0</v>
      </c>
      <c r="M14" s="18">
        <v>0</v>
      </c>
      <c r="N14" s="18">
        <v>0</v>
      </c>
      <c r="O14" s="18">
        <v>0</v>
      </c>
      <c r="P14" s="19">
        <v>17</v>
      </c>
      <c r="Q14" s="18">
        <v>0</v>
      </c>
      <c r="R14" s="18">
        <v>1</v>
      </c>
      <c r="S14" s="18">
        <v>0</v>
      </c>
      <c r="T14" s="18">
        <v>7</v>
      </c>
      <c r="U14" s="18">
        <v>0</v>
      </c>
      <c r="V14" s="18">
        <v>2</v>
      </c>
      <c r="W14" s="18">
        <v>0</v>
      </c>
      <c r="X14" s="18">
        <v>6</v>
      </c>
      <c r="Y14" s="18">
        <v>0</v>
      </c>
      <c r="Z14" s="18">
        <v>1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88"/>
      <c r="AL14" s="88"/>
      <c r="AM14" s="88"/>
      <c r="AN14" s="88"/>
      <c r="AO14" s="122"/>
      <c r="AP14" s="89">
        <f t="shared" si="0"/>
        <v>25</v>
      </c>
    </row>
    <row r="15" spans="1:42" ht="75.75" customHeight="1" x14ac:dyDescent="0.25">
      <c r="A15" s="316"/>
      <c r="B15" s="316"/>
      <c r="C15" s="650"/>
      <c r="D15" s="13">
        <v>4</v>
      </c>
      <c r="E15" s="622" t="s">
        <v>74</v>
      </c>
      <c r="F15" s="11" t="s">
        <v>75</v>
      </c>
      <c r="G15" s="11" t="s">
        <v>68</v>
      </c>
      <c r="H15" s="623" t="s">
        <v>69</v>
      </c>
      <c r="I15" s="9">
        <v>22</v>
      </c>
      <c r="J15" s="9">
        <v>0</v>
      </c>
      <c r="K15" s="18">
        <v>2</v>
      </c>
      <c r="L15" s="18">
        <v>0</v>
      </c>
      <c r="M15" s="18">
        <v>0</v>
      </c>
      <c r="N15" s="18">
        <v>0</v>
      </c>
      <c r="O15" s="18">
        <v>0</v>
      </c>
      <c r="P15" s="19">
        <v>15</v>
      </c>
      <c r="Q15" s="18">
        <v>0</v>
      </c>
      <c r="R15" s="18">
        <v>2</v>
      </c>
      <c r="S15" s="18">
        <v>0</v>
      </c>
      <c r="T15" s="18">
        <v>7</v>
      </c>
      <c r="U15" s="18">
        <v>0</v>
      </c>
      <c r="V15" s="18">
        <v>0</v>
      </c>
      <c r="W15" s="18">
        <v>0</v>
      </c>
      <c r="X15" s="18">
        <v>6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88"/>
      <c r="AL15" s="88"/>
      <c r="AM15" s="88"/>
      <c r="AN15" s="88"/>
      <c r="AO15" s="122"/>
      <c r="AP15" s="89">
        <f t="shared" si="0"/>
        <v>27.27272727272727</v>
      </c>
    </row>
    <row r="16" spans="1:42" ht="62.5" x14ac:dyDescent="0.25">
      <c r="A16" s="316"/>
      <c r="B16" s="316"/>
      <c r="C16" s="650"/>
      <c r="D16" s="13">
        <v>5</v>
      </c>
      <c r="E16" s="622" t="s">
        <v>76</v>
      </c>
      <c r="F16" s="11" t="s">
        <v>77</v>
      </c>
      <c r="G16" s="11" t="s">
        <v>68</v>
      </c>
      <c r="H16" s="623" t="s">
        <v>69</v>
      </c>
      <c r="I16" s="9">
        <v>15</v>
      </c>
      <c r="J16" s="9">
        <v>0</v>
      </c>
      <c r="K16" s="18">
        <v>2</v>
      </c>
      <c r="L16" s="18">
        <v>0</v>
      </c>
      <c r="M16" s="18">
        <v>1</v>
      </c>
      <c r="N16" s="18">
        <v>0</v>
      </c>
      <c r="O16" s="18">
        <v>0</v>
      </c>
      <c r="P16" s="18">
        <v>9</v>
      </c>
      <c r="Q16" s="18">
        <v>0</v>
      </c>
      <c r="R16" s="18">
        <v>1</v>
      </c>
      <c r="S16" s="18">
        <v>0</v>
      </c>
      <c r="T16" s="18">
        <v>5</v>
      </c>
      <c r="U16" s="18">
        <v>0</v>
      </c>
      <c r="V16" s="18">
        <v>1</v>
      </c>
      <c r="W16" s="18">
        <v>0</v>
      </c>
      <c r="X16" s="18">
        <v>4</v>
      </c>
      <c r="Y16" s="18">
        <v>0</v>
      </c>
      <c r="Z16" s="18">
        <v>1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88"/>
      <c r="AL16" s="88"/>
      <c r="AM16" s="88"/>
      <c r="AN16" s="88"/>
      <c r="AO16" s="122"/>
      <c r="AP16" s="89">
        <f t="shared" si="0"/>
        <v>26.666666666666668</v>
      </c>
    </row>
    <row r="17" spans="1:42" ht="120.75" customHeight="1" x14ac:dyDescent="0.25">
      <c r="A17" s="316"/>
      <c r="B17" s="316"/>
      <c r="C17" s="650"/>
      <c r="D17" s="13">
        <v>6</v>
      </c>
      <c r="E17" s="622" t="s">
        <v>78</v>
      </c>
      <c r="F17" s="11" t="s">
        <v>79</v>
      </c>
      <c r="G17" s="11" t="s">
        <v>68</v>
      </c>
      <c r="H17" s="623" t="s">
        <v>69</v>
      </c>
      <c r="I17" s="9">
        <v>8</v>
      </c>
      <c r="J17" s="9">
        <v>0</v>
      </c>
      <c r="K17" s="18">
        <v>1</v>
      </c>
      <c r="L17" s="18">
        <v>0</v>
      </c>
      <c r="M17" s="18">
        <v>0</v>
      </c>
      <c r="N17" s="18">
        <v>0</v>
      </c>
      <c r="O17" s="18">
        <v>0</v>
      </c>
      <c r="P17" s="18">
        <v>5</v>
      </c>
      <c r="Q17" s="18">
        <v>0</v>
      </c>
      <c r="R17" s="18">
        <v>0</v>
      </c>
      <c r="S17" s="18">
        <v>0</v>
      </c>
      <c r="T17" s="18">
        <v>2</v>
      </c>
      <c r="U17" s="18">
        <v>0</v>
      </c>
      <c r="V17" s="18">
        <v>0</v>
      </c>
      <c r="W17" s="18">
        <v>0</v>
      </c>
      <c r="X17" s="18">
        <v>1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1</v>
      </c>
      <c r="AI17" s="18">
        <v>0</v>
      </c>
      <c r="AJ17" s="18">
        <v>1</v>
      </c>
      <c r="AK17" s="88"/>
      <c r="AL17" s="88"/>
      <c r="AM17" s="88"/>
      <c r="AN17" s="88"/>
      <c r="AO17" s="122"/>
      <c r="AP17" s="89">
        <f t="shared" si="0"/>
        <v>12.5</v>
      </c>
    </row>
    <row r="18" spans="1:42" ht="46.9" x14ac:dyDescent="0.25">
      <c r="A18" s="316"/>
      <c r="B18" s="316"/>
      <c r="C18" s="651"/>
      <c r="D18" s="13">
        <v>7</v>
      </c>
      <c r="E18" s="626" t="s">
        <v>80</v>
      </c>
      <c r="F18" s="627" t="s">
        <v>81</v>
      </c>
      <c r="G18" s="11" t="s">
        <v>68</v>
      </c>
      <c r="H18" s="623" t="s">
        <v>69</v>
      </c>
      <c r="I18" s="9">
        <v>21</v>
      </c>
      <c r="J18" s="9">
        <v>0</v>
      </c>
      <c r="K18" s="18">
        <v>2</v>
      </c>
      <c r="L18" s="18">
        <v>0</v>
      </c>
      <c r="M18" s="18">
        <v>2</v>
      </c>
      <c r="N18" s="18">
        <v>0</v>
      </c>
      <c r="O18" s="18">
        <v>0</v>
      </c>
      <c r="P18" s="19">
        <v>12</v>
      </c>
      <c r="Q18" s="18">
        <v>0</v>
      </c>
      <c r="R18" s="18">
        <v>1</v>
      </c>
      <c r="S18" s="18">
        <v>0</v>
      </c>
      <c r="T18" s="18">
        <v>7</v>
      </c>
      <c r="U18" s="18">
        <v>0</v>
      </c>
      <c r="V18" s="18">
        <v>1</v>
      </c>
      <c r="W18" s="18">
        <v>0</v>
      </c>
      <c r="X18" s="18">
        <v>4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88"/>
      <c r="AL18" s="88"/>
      <c r="AM18" s="88"/>
      <c r="AN18" s="88"/>
      <c r="AO18" s="122"/>
      <c r="AP18" s="89">
        <f t="shared" si="0"/>
        <v>19.047619047619047</v>
      </c>
    </row>
    <row r="19" spans="1:42" ht="15.65" x14ac:dyDescent="0.25">
      <c r="A19" s="316"/>
      <c r="B19" s="316"/>
      <c r="C19" s="292"/>
      <c r="D19" s="299"/>
      <c r="E19" s="116"/>
      <c r="F19" s="20"/>
      <c r="G19" s="14"/>
      <c r="H19" s="218"/>
      <c r="I19" s="464">
        <f t="shared" ref="I19:AJ19" si="1">SUM(I12:I18)</f>
        <v>132</v>
      </c>
      <c r="J19" s="13">
        <f t="shared" si="1"/>
        <v>0</v>
      </c>
      <c r="K19" s="18">
        <f t="shared" si="1"/>
        <v>12</v>
      </c>
      <c r="L19" s="18">
        <f t="shared" si="1"/>
        <v>0</v>
      </c>
      <c r="M19" s="464">
        <f t="shared" si="1"/>
        <v>6</v>
      </c>
      <c r="N19" s="18">
        <f t="shared" si="1"/>
        <v>0</v>
      </c>
      <c r="O19" s="18">
        <f t="shared" si="1"/>
        <v>1</v>
      </c>
      <c r="P19" s="465">
        <f t="shared" si="1"/>
        <v>84</v>
      </c>
      <c r="Q19" s="18">
        <f t="shared" si="1"/>
        <v>0</v>
      </c>
      <c r="R19" s="18">
        <f t="shared" si="1"/>
        <v>6</v>
      </c>
      <c r="S19" s="18">
        <f t="shared" si="1"/>
        <v>0</v>
      </c>
      <c r="T19" s="18">
        <f t="shared" si="1"/>
        <v>41</v>
      </c>
      <c r="U19" s="18">
        <f t="shared" si="1"/>
        <v>0</v>
      </c>
      <c r="V19" s="18">
        <f t="shared" si="1"/>
        <v>4</v>
      </c>
      <c r="W19" s="18">
        <f t="shared" si="1"/>
        <v>0</v>
      </c>
      <c r="X19" s="18">
        <f t="shared" si="1"/>
        <v>29</v>
      </c>
      <c r="Y19" s="18">
        <f t="shared" si="1"/>
        <v>0</v>
      </c>
      <c r="Z19" s="18">
        <f t="shared" si="1"/>
        <v>2</v>
      </c>
      <c r="AA19" s="18">
        <f t="shared" si="1"/>
        <v>0</v>
      </c>
      <c r="AB19" s="18">
        <f t="shared" si="1"/>
        <v>0</v>
      </c>
      <c r="AC19" s="18">
        <f t="shared" si="1"/>
        <v>0</v>
      </c>
      <c r="AD19" s="18">
        <f t="shared" si="1"/>
        <v>0</v>
      </c>
      <c r="AE19" s="18">
        <f t="shared" si="1"/>
        <v>0</v>
      </c>
      <c r="AF19" s="18">
        <f t="shared" si="1"/>
        <v>0</v>
      </c>
      <c r="AG19" s="18">
        <f t="shared" si="1"/>
        <v>0</v>
      </c>
      <c r="AH19" s="18">
        <f t="shared" si="1"/>
        <v>1</v>
      </c>
      <c r="AI19" s="18">
        <f t="shared" si="1"/>
        <v>0</v>
      </c>
      <c r="AJ19" s="18">
        <f t="shared" si="1"/>
        <v>1</v>
      </c>
      <c r="AK19" s="88"/>
      <c r="AL19" s="88"/>
      <c r="AM19" s="88"/>
      <c r="AN19" s="88"/>
      <c r="AO19" s="122"/>
      <c r="AP19" s="89">
        <f t="shared" si="0"/>
        <v>21.969696969696969</v>
      </c>
    </row>
    <row r="20" spans="1:42" ht="15.65" x14ac:dyDescent="0.25">
      <c r="A20" s="316"/>
      <c r="B20" s="316"/>
      <c r="C20" s="292"/>
      <c r="D20" s="299"/>
      <c r="E20" s="116"/>
      <c r="F20" s="20"/>
      <c r="G20" s="14"/>
      <c r="H20" s="218"/>
      <c r="I20" s="18"/>
      <c r="J20" s="13"/>
      <c r="K20" s="18"/>
      <c r="L20" s="18"/>
      <c r="M20" s="18"/>
      <c r="N20" s="18"/>
      <c r="O20" s="18"/>
      <c r="P20" s="19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88"/>
      <c r="AL20" s="88"/>
      <c r="AM20" s="88"/>
      <c r="AN20" s="88"/>
      <c r="AO20" s="122"/>
      <c r="AP20" s="89" t="e">
        <f t="shared" si="0"/>
        <v>#DIV/0!</v>
      </c>
    </row>
    <row r="21" spans="1:42" ht="15.65" x14ac:dyDescent="0.25">
      <c r="A21" s="316"/>
      <c r="B21" s="316"/>
      <c r="C21" s="292"/>
      <c r="D21" s="299"/>
      <c r="E21" s="217"/>
      <c r="F21" s="14"/>
      <c r="G21" s="14"/>
      <c r="H21" s="218"/>
      <c r="I21" s="18"/>
      <c r="J21" s="13"/>
      <c r="K21" s="18"/>
      <c r="L21" s="18"/>
      <c r="M21" s="18"/>
      <c r="N21" s="18"/>
      <c r="O21" s="18"/>
      <c r="P21" s="19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88"/>
      <c r="AL21" s="88"/>
      <c r="AM21" s="88"/>
      <c r="AN21" s="88"/>
      <c r="AO21" s="122"/>
      <c r="AP21" s="89" t="e">
        <f t="shared" si="0"/>
        <v>#DIV/0!</v>
      </c>
    </row>
    <row r="22" spans="1:42" ht="15.65" x14ac:dyDescent="0.25">
      <c r="A22" s="316"/>
      <c r="B22" s="316"/>
      <c r="C22" s="292"/>
      <c r="D22" s="299"/>
      <c r="E22" s="217"/>
      <c r="F22" s="14"/>
      <c r="G22" s="14"/>
      <c r="H22" s="218"/>
      <c r="I22" s="18"/>
      <c r="J22" s="13"/>
      <c r="K22" s="18"/>
      <c r="L22" s="18"/>
      <c r="M22" s="18"/>
      <c r="N22" s="18"/>
      <c r="O22" s="18"/>
      <c r="P22" s="19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88"/>
      <c r="AL22" s="88"/>
      <c r="AM22" s="88"/>
      <c r="AN22" s="88"/>
      <c r="AO22" s="122"/>
      <c r="AP22" s="89" t="e">
        <f t="shared" si="0"/>
        <v>#DIV/0!</v>
      </c>
    </row>
    <row r="23" spans="1:42" ht="15.65" x14ac:dyDescent="0.25">
      <c r="A23" s="316"/>
      <c r="B23" s="316"/>
      <c r="C23" s="292"/>
      <c r="D23" s="299"/>
      <c r="E23" s="217"/>
      <c r="F23" s="14"/>
      <c r="G23" s="14"/>
      <c r="H23" s="218"/>
      <c r="I23" s="18"/>
      <c r="J23" s="13"/>
      <c r="K23" s="18"/>
      <c r="L23" s="18"/>
      <c r="M23" s="18"/>
      <c r="N23" s="18"/>
      <c r="O23" s="18"/>
      <c r="P23" s="19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88"/>
      <c r="AL23" s="88"/>
      <c r="AM23" s="88"/>
      <c r="AN23" s="88"/>
      <c r="AO23" s="122"/>
      <c r="AP23" s="89" t="e">
        <f t="shared" si="0"/>
        <v>#DIV/0!</v>
      </c>
    </row>
    <row r="24" spans="1:42" ht="15.65" x14ac:dyDescent="0.25">
      <c r="A24" s="316"/>
      <c r="B24" s="316"/>
      <c r="C24" s="292"/>
      <c r="D24" s="299"/>
      <c r="E24" s="116"/>
      <c r="F24" s="20"/>
      <c r="G24" s="14"/>
      <c r="H24" s="218"/>
      <c r="I24" s="18"/>
      <c r="J24" s="13"/>
      <c r="K24" s="18"/>
      <c r="L24" s="18"/>
      <c r="M24" s="18"/>
      <c r="N24" s="18"/>
      <c r="O24" s="18"/>
      <c r="P24" s="19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88"/>
      <c r="AL24" s="88"/>
      <c r="AM24" s="88"/>
      <c r="AN24" s="88"/>
      <c r="AO24" s="122"/>
      <c r="AP24" s="89"/>
    </row>
    <row r="25" spans="1:42" ht="15.65" x14ac:dyDescent="0.25">
      <c r="A25" s="316"/>
      <c r="B25" s="316"/>
      <c r="C25" s="69"/>
      <c r="D25" s="300"/>
      <c r="E25" s="131"/>
      <c r="F25" s="51"/>
      <c r="G25" s="51"/>
      <c r="H25" s="219"/>
      <c r="I25" s="119"/>
      <c r="J25" s="66"/>
      <c r="K25" s="119"/>
      <c r="L25" s="119"/>
      <c r="M25" s="119"/>
      <c r="N25" s="119"/>
      <c r="O25" s="119"/>
      <c r="P25" s="9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88"/>
      <c r="AL25" s="88"/>
      <c r="AM25" s="88"/>
      <c r="AN25" s="88"/>
      <c r="AO25" s="122"/>
      <c r="AP25" s="89" t="e">
        <f t="shared" ref="AP25:AP56" si="2">X25/I25*100</f>
        <v>#DIV/0!</v>
      </c>
    </row>
    <row r="26" spans="1:42" ht="15.65" x14ac:dyDescent="0.25">
      <c r="A26" s="316"/>
      <c r="B26" s="316"/>
      <c r="C26" s="317"/>
      <c r="D26" s="301"/>
      <c r="E26" s="220"/>
      <c r="F26" s="221"/>
      <c r="G26" s="51"/>
      <c r="H26" s="219"/>
      <c r="I26" s="119"/>
      <c r="J26" s="66"/>
      <c r="K26" s="119"/>
      <c r="L26" s="119"/>
      <c r="M26" s="119"/>
      <c r="N26" s="119"/>
      <c r="O26" s="119"/>
      <c r="P26" s="9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88"/>
      <c r="AL26" s="88"/>
      <c r="AM26" s="88"/>
      <c r="AN26" s="88"/>
      <c r="AO26" s="122"/>
      <c r="AP26" s="89" t="e">
        <f t="shared" si="2"/>
        <v>#DIV/0!</v>
      </c>
    </row>
    <row r="27" spans="1:42" ht="15.65" x14ac:dyDescent="0.25">
      <c r="A27" s="316"/>
      <c r="B27" s="316"/>
      <c r="C27" s="41"/>
      <c r="D27" s="298"/>
      <c r="E27" s="222"/>
      <c r="F27" s="222"/>
      <c r="G27" s="222"/>
      <c r="H27" s="200"/>
      <c r="I27" s="18"/>
      <c r="J27" s="13"/>
      <c r="K27" s="18"/>
      <c r="L27" s="18"/>
      <c r="M27" s="18"/>
      <c r="N27" s="18"/>
      <c r="O27" s="18"/>
      <c r="P27" s="19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88"/>
      <c r="AL27" s="88"/>
      <c r="AM27" s="88"/>
      <c r="AN27" s="88"/>
      <c r="AO27" s="122"/>
      <c r="AP27" s="89" t="e">
        <f t="shared" si="2"/>
        <v>#DIV/0!</v>
      </c>
    </row>
    <row r="28" spans="1:42" ht="15.65" x14ac:dyDescent="0.25">
      <c r="A28" s="316"/>
      <c r="B28" s="316"/>
      <c r="C28" s="292"/>
      <c r="D28" s="299"/>
      <c r="E28" s="222"/>
      <c r="F28" s="222"/>
      <c r="G28" s="222"/>
      <c r="H28" s="223"/>
      <c r="I28" s="18"/>
      <c r="J28" s="18"/>
      <c r="K28" s="18"/>
      <c r="L28" s="18"/>
      <c r="M28" s="18"/>
      <c r="N28" s="18"/>
      <c r="O28" s="18"/>
      <c r="P28" s="19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88"/>
      <c r="AL28" s="88"/>
      <c r="AM28" s="88"/>
      <c r="AN28" s="88"/>
      <c r="AO28" s="122"/>
      <c r="AP28" s="89" t="e">
        <f t="shared" si="2"/>
        <v>#DIV/0!</v>
      </c>
    </row>
    <row r="29" spans="1:42" ht="15.65" x14ac:dyDescent="0.25">
      <c r="A29" s="316"/>
      <c r="B29" s="102"/>
      <c r="C29" s="41"/>
      <c r="D29" s="302"/>
      <c r="E29" s="14"/>
      <c r="F29" s="14"/>
      <c r="G29" s="14"/>
      <c r="H29" s="218"/>
      <c r="I29" s="18"/>
      <c r="J29" s="18"/>
      <c r="K29" s="18"/>
      <c r="L29" s="18"/>
      <c r="M29" s="18"/>
      <c r="N29" s="18"/>
      <c r="O29" s="18"/>
      <c r="P29" s="19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88"/>
      <c r="AL29" s="88"/>
      <c r="AM29" s="88"/>
      <c r="AN29" s="88"/>
      <c r="AO29" s="122"/>
      <c r="AP29" s="89" t="e">
        <f t="shared" si="2"/>
        <v>#DIV/0!</v>
      </c>
    </row>
    <row r="30" spans="1:42" ht="15.65" x14ac:dyDescent="0.25">
      <c r="A30" s="316"/>
      <c r="B30" s="102"/>
      <c r="C30" s="56"/>
      <c r="D30" s="298"/>
      <c r="E30" s="81"/>
      <c r="F30" s="14"/>
      <c r="G30" s="14"/>
      <c r="H30" s="218"/>
      <c r="I30" s="18"/>
      <c r="J30" s="18"/>
      <c r="K30" s="18"/>
      <c r="L30" s="18"/>
      <c r="M30" s="18"/>
      <c r="N30" s="18"/>
      <c r="O30" s="18"/>
      <c r="P30" s="1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88"/>
      <c r="AL30" s="88"/>
      <c r="AM30" s="88"/>
      <c r="AN30" s="88"/>
      <c r="AO30" s="122"/>
      <c r="AP30" s="89" t="e">
        <f t="shared" si="2"/>
        <v>#DIV/0!</v>
      </c>
    </row>
    <row r="31" spans="1:42" ht="15.65" x14ac:dyDescent="0.25">
      <c r="A31" s="316"/>
      <c r="B31" s="316"/>
      <c r="C31" s="41"/>
      <c r="D31" s="298"/>
      <c r="E31" s="81"/>
      <c r="F31" s="14"/>
      <c r="G31" s="14"/>
      <c r="H31" s="218"/>
      <c r="I31" s="18"/>
      <c r="J31" s="18"/>
      <c r="K31" s="18"/>
      <c r="L31" s="18"/>
      <c r="M31" s="18"/>
      <c r="N31" s="18"/>
      <c r="O31" s="18"/>
      <c r="P31" s="1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88"/>
      <c r="AL31" s="88"/>
      <c r="AM31" s="88"/>
      <c r="AN31" s="88"/>
      <c r="AO31" s="122"/>
      <c r="AP31" s="89" t="e">
        <f t="shared" si="2"/>
        <v>#DIV/0!</v>
      </c>
    </row>
    <row r="32" spans="1:42" ht="15.65" x14ac:dyDescent="0.25">
      <c r="A32" s="316"/>
      <c r="B32" s="316"/>
      <c r="C32" s="292"/>
      <c r="D32" s="299"/>
      <c r="E32" s="71"/>
      <c r="F32" s="20"/>
      <c r="G32" s="20"/>
      <c r="H32" s="223"/>
      <c r="I32" s="18"/>
      <c r="J32" s="18"/>
      <c r="K32" s="18"/>
      <c r="L32" s="18"/>
      <c r="M32" s="18"/>
      <c r="N32" s="18"/>
      <c r="O32" s="18"/>
      <c r="P32" s="19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88"/>
      <c r="AL32" s="88"/>
      <c r="AM32" s="88"/>
      <c r="AN32" s="88"/>
      <c r="AO32" s="122"/>
      <c r="AP32" s="89" t="e">
        <f t="shared" si="2"/>
        <v>#DIV/0!</v>
      </c>
    </row>
    <row r="33" spans="1:42" ht="15.65" x14ac:dyDescent="0.25">
      <c r="A33" s="316"/>
      <c r="B33" s="316"/>
      <c r="C33" s="292"/>
      <c r="D33" s="299"/>
      <c r="E33" s="71"/>
      <c r="F33" s="22"/>
      <c r="G33" s="20"/>
      <c r="H33" s="200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88"/>
      <c r="AL33" s="88"/>
      <c r="AM33" s="88"/>
      <c r="AN33" s="88"/>
      <c r="AO33" s="122"/>
      <c r="AP33" s="89" t="e">
        <f t="shared" si="2"/>
        <v>#DIV/0!</v>
      </c>
    </row>
    <row r="34" spans="1:42" ht="15.65" x14ac:dyDescent="0.25">
      <c r="A34" s="102"/>
      <c r="B34" s="102"/>
      <c r="C34" s="15"/>
      <c r="D34" s="298"/>
      <c r="E34" s="42"/>
      <c r="F34" s="19"/>
      <c r="G34" s="19"/>
      <c r="H34" s="198"/>
      <c r="I34" s="18"/>
      <c r="J34" s="18"/>
      <c r="K34" s="18"/>
      <c r="L34" s="18"/>
      <c r="M34" s="18"/>
      <c r="N34" s="18"/>
      <c r="O34" s="18"/>
      <c r="P34" s="19"/>
      <c r="Q34" s="18"/>
      <c r="R34" s="18"/>
      <c r="S34" s="18"/>
      <c r="T34" s="18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88"/>
      <c r="AL34" s="88"/>
      <c r="AM34" s="88"/>
      <c r="AN34" s="88"/>
      <c r="AO34" s="122"/>
      <c r="AP34" s="89" t="e">
        <f t="shared" si="2"/>
        <v>#DIV/0!</v>
      </c>
    </row>
    <row r="35" spans="1:42" ht="15.65" x14ac:dyDescent="0.25">
      <c r="A35" s="316"/>
      <c r="B35" s="316"/>
      <c r="C35" s="15"/>
      <c r="D35" s="303"/>
      <c r="E35" s="139"/>
      <c r="F35" s="29"/>
      <c r="G35" s="30"/>
      <c r="H35" s="194"/>
      <c r="I35" s="31"/>
      <c r="J35" s="31"/>
      <c r="K35" s="31"/>
      <c r="L35" s="31"/>
      <c r="M35" s="18"/>
      <c r="N35" s="18"/>
      <c r="O35" s="18"/>
      <c r="P35" s="19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88"/>
      <c r="AL35" s="88"/>
      <c r="AM35" s="88"/>
      <c r="AN35" s="88"/>
      <c r="AO35" s="122"/>
      <c r="AP35" s="89" t="e">
        <f t="shared" si="2"/>
        <v>#DIV/0!</v>
      </c>
    </row>
    <row r="36" spans="1:42" ht="15.65" x14ac:dyDescent="0.25">
      <c r="A36" s="316"/>
      <c r="B36" s="316"/>
      <c r="C36" s="318"/>
      <c r="D36" s="303"/>
      <c r="E36" s="224"/>
      <c r="F36" s="93"/>
      <c r="G36" s="30"/>
      <c r="H36" s="194"/>
      <c r="I36" s="31"/>
      <c r="J36" s="31"/>
      <c r="K36" s="31"/>
      <c r="L36" s="31"/>
      <c r="M36" s="18"/>
      <c r="N36" s="18"/>
      <c r="O36" s="18"/>
      <c r="P36" s="19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88"/>
      <c r="AL36" s="88"/>
      <c r="AM36" s="88"/>
      <c r="AN36" s="88"/>
      <c r="AO36" s="122"/>
      <c r="AP36" s="89" t="e">
        <f t="shared" si="2"/>
        <v>#DIV/0!</v>
      </c>
    </row>
    <row r="37" spans="1:42" ht="15.65" x14ac:dyDescent="0.25">
      <c r="A37" s="316"/>
      <c r="B37" s="316"/>
      <c r="C37" s="318"/>
      <c r="D37" s="303"/>
      <c r="E37" s="140"/>
      <c r="F37" s="29"/>
      <c r="G37" s="30"/>
      <c r="H37" s="194"/>
      <c r="I37" s="31"/>
      <c r="J37" s="31"/>
      <c r="K37" s="31"/>
      <c r="L37" s="31"/>
      <c r="M37" s="18"/>
      <c r="N37" s="18"/>
      <c r="O37" s="18"/>
      <c r="P37" s="19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88"/>
      <c r="AL37" s="88"/>
      <c r="AM37" s="88"/>
      <c r="AN37" s="88"/>
      <c r="AO37" s="122"/>
      <c r="AP37" s="89" t="e">
        <f t="shared" si="2"/>
        <v>#DIV/0!</v>
      </c>
    </row>
    <row r="38" spans="1:42" ht="15.65" x14ac:dyDescent="0.25">
      <c r="A38" s="316"/>
      <c r="B38" s="316"/>
      <c r="C38" s="318"/>
      <c r="D38" s="303"/>
      <c r="E38" s="139"/>
      <c r="F38" s="29"/>
      <c r="G38" s="30"/>
      <c r="H38" s="194"/>
      <c r="I38" s="31"/>
      <c r="J38" s="31"/>
      <c r="K38" s="31"/>
      <c r="L38" s="31"/>
      <c r="M38" s="18"/>
      <c r="N38" s="18"/>
      <c r="O38" s="18"/>
      <c r="P38" s="19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88"/>
      <c r="AL38" s="88"/>
      <c r="AM38" s="88"/>
      <c r="AN38" s="88"/>
      <c r="AO38" s="122"/>
      <c r="AP38" s="89" t="e">
        <f t="shared" si="2"/>
        <v>#DIV/0!</v>
      </c>
    </row>
    <row r="39" spans="1:42" ht="15.65" x14ac:dyDescent="0.25">
      <c r="A39" s="316"/>
      <c r="B39" s="316"/>
      <c r="C39" s="318"/>
      <c r="D39" s="303"/>
      <c r="E39" s="60"/>
      <c r="F39" s="34"/>
      <c r="G39" s="30"/>
      <c r="H39" s="195"/>
      <c r="I39" s="31"/>
      <c r="J39" s="31"/>
      <c r="K39" s="31"/>
      <c r="L39" s="31"/>
      <c r="M39" s="18"/>
      <c r="N39" s="18"/>
      <c r="O39" s="18"/>
      <c r="P39" s="19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88"/>
      <c r="AL39" s="88"/>
      <c r="AM39" s="88"/>
      <c r="AN39" s="88"/>
      <c r="AO39" s="122"/>
      <c r="AP39" s="89" t="e">
        <f t="shared" si="2"/>
        <v>#DIV/0!</v>
      </c>
    </row>
    <row r="40" spans="1:42" ht="15.65" x14ac:dyDescent="0.25">
      <c r="A40" s="316"/>
      <c r="B40" s="102"/>
      <c r="C40" s="15"/>
      <c r="D40" s="303"/>
      <c r="E40" s="33"/>
      <c r="F40" s="34"/>
      <c r="G40" s="30"/>
      <c r="H40" s="195"/>
      <c r="I40" s="31"/>
      <c r="J40" s="31"/>
      <c r="K40" s="31"/>
      <c r="L40" s="31"/>
      <c r="M40" s="18"/>
      <c r="N40" s="18"/>
      <c r="O40" s="18"/>
      <c r="P40" s="19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88"/>
      <c r="AL40" s="88"/>
      <c r="AM40" s="88"/>
      <c r="AN40" s="88"/>
      <c r="AO40" s="122"/>
      <c r="AP40" s="89" t="e">
        <f t="shared" si="2"/>
        <v>#DIV/0!</v>
      </c>
    </row>
    <row r="41" spans="1:42" ht="15.65" x14ac:dyDescent="0.25">
      <c r="A41" s="316"/>
      <c r="B41" s="102"/>
      <c r="C41" s="15"/>
      <c r="D41" s="299"/>
      <c r="E41" s="140"/>
      <c r="F41" s="29"/>
      <c r="G41" s="30"/>
      <c r="H41" s="194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88"/>
      <c r="AL41" s="88"/>
      <c r="AM41" s="88"/>
      <c r="AN41" s="88"/>
      <c r="AO41" s="122"/>
      <c r="AP41" s="89" t="e">
        <f t="shared" si="2"/>
        <v>#DIV/0!</v>
      </c>
    </row>
    <row r="42" spans="1:42" ht="15.65" x14ac:dyDescent="0.25">
      <c r="A42" s="316"/>
      <c r="B42" s="102"/>
      <c r="C42" s="318"/>
      <c r="D42" s="303"/>
      <c r="E42" s="139"/>
      <c r="F42" s="29"/>
      <c r="G42" s="30"/>
      <c r="H42" s="194"/>
      <c r="I42" s="31"/>
      <c r="J42" s="31"/>
      <c r="K42" s="31"/>
      <c r="L42" s="31"/>
      <c r="M42" s="18"/>
      <c r="N42" s="18"/>
      <c r="O42" s="18"/>
      <c r="P42" s="19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88"/>
      <c r="AL42" s="88"/>
      <c r="AM42" s="88"/>
      <c r="AN42" s="88"/>
      <c r="AO42" s="122"/>
      <c r="AP42" s="89" t="e">
        <f t="shared" si="2"/>
        <v>#DIV/0!</v>
      </c>
    </row>
    <row r="43" spans="1:42" ht="15.65" x14ac:dyDescent="0.25">
      <c r="A43" s="316"/>
      <c r="B43" s="316"/>
      <c r="C43" s="15"/>
      <c r="D43" s="299"/>
      <c r="E43" s="140"/>
      <c r="F43" s="29"/>
      <c r="G43" s="30"/>
      <c r="H43" s="194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88"/>
      <c r="AL43" s="88"/>
      <c r="AM43" s="88"/>
      <c r="AN43" s="88"/>
      <c r="AO43" s="122"/>
      <c r="AP43" s="89" t="e">
        <f t="shared" si="2"/>
        <v>#DIV/0!</v>
      </c>
    </row>
    <row r="44" spans="1:42" ht="15.65" x14ac:dyDescent="0.25">
      <c r="A44" s="316"/>
      <c r="B44" s="316"/>
      <c r="C44" s="318"/>
      <c r="D44" s="303"/>
      <c r="E44" s="140"/>
      <c r="F44" s="29"/>
      <c r="G44" s="30"/>
      <c r="H44" s="194"/>
      <c r="I44" s="31"/>
      <c r="J44" s="31"/>
      <c r="K44" s="31"/>
      <c r="L44" s="31"/>
      <c r="M44" s="18"/>
      <c r="N44" s="18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88"/>
      <c r="AL44" s="88"/>
      <c r="AM44" s="88"/>
      <c r="AN44" s="88"/>
      <c r="AO44" s="122"/>
      <c r="AP44" s="89" t="e">
        <f t="shared" si="2"/>
        <v>#DIV/0!</v>
      </c>
    </row>
    <row r="45" spans="1:42" ht="15.65" x14ac:dyDescent="0.25">
      <c r="A45" s="316"/>
      <c r="B45" s="316"/>
      <c r="C45" s="41"/>
      <c r="D45" s="298"/>
      <c r="E45" s="22"/>
      <c r="F45" s="20"/>
      <c r="G45" s="14"/>
      <c r="H45" s="2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88"/>
      <c r="AL45" s="88"/>
      <c r="AM45" s="88"/>
      <c r="AN45" s="88"/>
      <c r="AO45" s="122"/>
      <c r="AP45" s="89" t="e">
        <f t="shared" si="2"/>
        <v>#DIV/0!</v>
      </c>
    </row>
    <row r="46" spans="1:42" ht="15.65" x14ac:dyDescent="0.25">
      <c r="A46" s="316"/>
      <c r="B46" s="316"/>
      <c r="C46" s="292"/>
      <c r="D46" s="299"/>
      <c r="E46" s="14"/>
      <c r="F46" s="14"/>
      <c r="G46" s="14"/>
      <c r="H46" s="2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88"/>
      <c r="AL46" s="88"/>
      <c r="AM46" s="88"/>
      <c r="AN46" s="88"/>
      <c r="AO46" s="122"/>
      <c r="AP46" s="89" t="e">
        <f t="shared" si="2"/>
        <v>#DIV/0!</v>
      </c>
    </row>
    <row r="47" spans="1:42" ht="15.65" x14ac:dyDescent="0.25">
      <c r="A47" s="316"/>
      <c r="B47" s="316"/>
      <c r="C47" s="292"/>
      <c r="D47" s="299"/>
      <c r="E47" s="22"/>
      <c r="F47" s="20"/>
      <c r="G47" s="14"/>
      <c r="H47" s="218"/>
      <c r="I47" s="18"/>
      <c r="J47" s="18"/>
      <c r="K47" s="18"/>
      <c r="L47" s="18"/>
      <c r="M47" s="18"/>
      <c r="N47" s="18"/>
      <c r="O47" s="18"/>
      <c r="P47" s="19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88"/>
      <c r="AL47" s="88"/>
      <c r="AM47" s="88"/>
      <c r="AN47" s="88"/>
      <c r="AO47" s="122"/>
      <c r="AP47" s="89" t="e">
        <f t="shared" si="2"/>
        <v>#DIV/0!</v>
      </c>
    </row>
    <row r="48" spans="1:42" ht="15.65" x14ac:dyDescent="0.25">
      <c r="A48" s="316"/>
      <c r="B48" s="316"/>
      <c r="C48" s="292"/>
      <c r="D48" s="299"/>
      <c r="E48" s="22"/>
      <c r="F48" s="20"/>
      <c r="G48" s="14"/>
      <c r="H48" s="218"/>
      <c r="I48" s="18"/>
      <c r="J48" s="18"/>
      <c r="K48" s="18"/>
      <c r="L48" s="18"/>
      <c r="M48" s="18"/>
      <c r="N48" s="18"/>
      <c r="O48" s="18"/>
      <c r="P48" s="1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88"/>
      <c r="AL48" s="88"/>
      <c r="AM48" s="88"/>
      <c r="AN48" s="88"/>
      <c r="AO48" s="122"/>
      <c r="AP48" s="89" t="e">
        <f t="shared" si="2"/>
        <v>#DIV/0!</v>
      </c>
    </row>
    <row r="49" spans="1:42" ht="15.65" x14ac:dyDescent="0.25">
      <c r="A49" s="316"/>
      <c r="B49" s="316"/>
      <c r="C49" s="292"/>
      <c r="D49" s="299"/>
      <c r="E49" s="22"/>
      <c r="F49" s="20"/>
      <c r="G49" s="14"/>
      <c r="H49" s="218"/>
      <c r="I49" s="18"/>
      <c r="J49" s="18"/>
      <c r="K49" s="18"/>
      <c r="L49" s="18"/>
      <c r="M49" s="18"/>
      <c r="N49" s="18"/>
      <c r="O49" s="18"/>
      <c r="P49" s="1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88"/>
      <c r="AL49" s="88"/>
      <c r="AM49" s="88"/>
      <c r="AN49" s="88"/>
      <c r="AO49" s="122"/>
      <c r="AP49" s="89" t="e">
        <f t="shared" si="2"/>
        <v>#DIV/0!</v>
      </c>
    </row>
    <row r="50" spans="1:42" ht="15.65" x14ac:dyDescent="0.25">
      <c r="A50" s="316"/>
      <c r="B50" s="316"/>
      <c r="C50" s="292"/>
      <c r="D50" s="299"/>
      <c r="E50" s="22"/>
      <c r="F50" s="20"/>
      <c r="G50" s="14"/>
      <c r="H50" s="2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88"/>
      <c r="AL50" s="88"/>
      <c r="AM50" s="88"/>
      <c r="AN50" s="88"/>
      <c r="AO50" s="122"/>
      <c r="AP50" s="89" t="e">
        <f t="shared" si="2"/>
        <v>#DIV/0!</v>
      </c>
    </row>
    <row r="51" spans="1:42" ht="15.65" x14ac:dyDescent="0.25">
      <c r="A51" s="316"/>
      <c r="B51" s="316"/>
      <c r="C51" s="292"/>
      <c r="D51" s="299"/>
      <c r="E51" s="116"/>
      <c r="F51" s="20"/>
      <c r="G51" s="14"/>
      <c r="H51" s="218"/>
      <c r="I51" s="18"/>
      <c r="J51" s="18"/>
      <c r="K51" s="18"/>
      <c r="L51" s="18"/>
      <c r="M51" s="18"/>
      <c r="N51" s="18"/>
      <c r="O51" s="18"/>
      <c r="P51" s="19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88"/>
      <c r="AL51" s="88"/>
      <c r="AM51" s="88"/>
      <c r="AN51" s="88"/>
      <c r="AO51" s="122"/>
      <c r="AP51" s="89" t="e">
        <f t="shared" si="2"/>
        <v>#DIV/0!</v>
      </c>
    </row>
    <row r="52" spans="1:42" ht="15.65" x14ac:dyDescent="0.25">
      <c r="A52" s="316"/>
      <c r="B52" s="316"/>
      <c r="C52" s="292"/>
      <c r="D52" s="299"/>
      <c r="E52" s="22"/>
      <c r="F52" s="20"/>
      <c r="G52" s="14"/>
      <c r="H52" s="218"/>
      <c r="I52" s="18"/>
      <c r="J52" s="18"/>
      <c r="K52" s="18"/>
      <c r="L52" s="18"/>
      <c r="M52" s="18"/>
      <c r="N52" s="18"/>
      <c r="O52" s="18"/>
      <c r="P52" s="1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88"/>
      <c r="AL52" s="88"/>
      <c r="AM52" s="88"/>
      <c r="AN52" s="88"/>
      <c r="AO52" s="122"/>
      <c r="AP52" s="89" t="e">
        <f t="shared" si="2"/>
        <v>#DIV/0!</v>
      </c>
    </row>
    <row r="53" spans="1:42" ht="15.65" x14ac:dyDescent="0.25">
      <c r="A53" s="316"/>
      <c r="B53" s="316"/>
      <c r="C53" s="41"/>
      <c r="D53" s="298"/>
      <c r="E53" s="14"/>
      <c r="F53" s="14"/>
      <c r="G53" s="14"/>
      <c r="H53" s="218"/>
      <c r="I53" s="17"/>
      <c r="J53" s="18"/>
      <c r="K53" s="18"/>
      <c r="L53" s="18"/>
      <c r="M53" s="18"/>
      <c r="N53" s="18"/>
      <c r="O53" s="18"/>
      <c r="P53" s="17"/>
      <c r="Q53" s="18"/>
      <c r="R53" s="18"/>
      <c r="S53" s="18"/>
      <c r="T53" s="17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88"/>
      <c r="AL53" s="88"/>
      <c r="AM53" s="88"/>
      <c r="AN53" s="88"/>
      <c r="AO53" s="122"/>
      <c r="AP53" s="89" t="e">
        <f t="shared" si="2"/>
        <v>#DIV/0!</v>
      </c>
    </row>
    <row r="54" spans="1:42" ht="15.65" x14ac:dyDescent="0.25">
      <c r="A54" s="316"/>
      <c r="B54" s="316"/>
      <c r="C54" s="292"/>
      <c r="D54" s="299"/>
      <c r="E54" s="22"/>
      <c r="F54" s="20"/>
      <c r="G54" s="20"/>
      <c r="H54" s="218"/>
      <c r="I54" s="17"/>
      <c r="J54" s="18"/>
      <c r="K54" s="18"/>
      <c r="L54" s="18"/>
      <c r="M54" s="17"/>
      <c r="N54" s="18"/>
      <c r="O54" s="18"/>
      <c r="P54" s="17"/>
      <c r="Q54" s="18"/>
      <c r="R54" s="18"/>
      <c r="S54" s="18"/>
      <c r="T54" s="17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88"/>
      <c r="AL54" s="88"/>
      <c r="AM54" s="88"/>
      <c r="AN54" s="88"/>
      <c r="AO54" s="122"/>
      <c r="AP54" s="89" t="e">
        <f t="shared" si="2"/>
        <v>#DIV/0!</v>
      </c>
    </row>
    <row r="55" spans="1:42" ht="15.65" x14ac:dyDescent="0.25">
      <c r="A55" s="316"/>
      <c r="B55" s="316"/>
      <c r="C55" s="292"/>
      <c r="D55" s="299"/>
      <c r="E55" s="22"/>
      <c r="F55" s="20"/>
      <c r="G55" s="20"/>
      <c r="H55" s="218"/>
      <c r="I55" s="17"/>
      <c r="J55" s="18"/>
      <c r="K55" s="18"/>
      <c r="L55" s="18"/>
      <c r="M55" s="17"/>
      <c r="N55" s="18"/>
      <c r="O55" s="18"/>
      <c r="P55" s="17"/>
      <c r="Q55" s="18"/>
      <c r="R55" s="18"/>
      <c r="S55" s="18"/>
      <c r="T55" s="17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88"/>
      <c r="AL55" s="88"/>
      <c r="AM55" s="88"/>
      <c r="AN55" s="88"/>
      <c r="AO55" s="122"/>
      <c r="AP55" s="89" t="e">
        <f t="shared" si="2"/>
        <v>#DIV/0!</v>
      </c>
    </row>
    <row r="56" spans="1:42" ht="15.65" x14ac:dyDescent="0.25">
      <c r="A56" s="316"/>
      <c r="B56" s="316"/>
      <c r="C56" s="292"/>
      <c r="D56" s="299"/>
      <c r="E56" s="22"/>
      <c r="F56" s="20"/>
      <c r="G56" s="20"/>
      <c r="H56" s="218"/>
      <c r="I56" s="17"/>
      <c r="J56" s="18"/>
      <c r="K56" s="18"/>
      <c r="L56" s="18"/>
      <c r="M56" s="18"/>
      <c r="N56" s="18"/>
      <c r="O56" s="18"/>
      <c r="P56" s="17"/>
      <c r="Q56" s="18"/>
      <c r="R56" s="18"/>
      <c r="S56" s="18"/>
      <c r="T56" s="17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88"/>
      <c r="AL56" s="88"/>
      <c r="AM56" s="88"/>
      <c r="AN56" s="88"/>
      <c r="AO56" s="122"/>
      <c r="AP56" s="89" t="e">
        <f t="shared" si="2"/>
        <v>#DIV/0!</v>
      </c>
    </row>
    <row r="57" spans="1:42" ht="15.65" x14ac:dyDescent="0.25">
      <c r="A57" s="316"/>
      <c r="B57" s="316"/>
      <c r="C57" s="292"/>
      <c r="D57" s="299"/>
      <c r="E57" s="22"/>
      <c r="F57" s="20"/>
      <c r="G57" s="20"/>
      <c r="H57" s="218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88"/>
      <c r="AL57" s="88"/>
      <c r="AM57" s="88"/>
      <c r="AN57" s="88"/>
      <c r="AO57" s="122"/>
      <c r="AP57" s="89" t="e">
        <f t="shared" ref="AP57:AP78" si="3">X57/I57*100</f>
        <v>#DIV/0!</v>
      </c>
    </row>
    <row r="58" spans="1:42" ht="15.65" x14ac:dyDescent="0.25">
      <c r="A58" s="316"/>
      <c r="B58" s="316"/>
      <c r="C58" s="292"/>
      <c r="D58" s="299"/>
      <c r="E58" s="22"/>
      <c r="F58" s="20"/>
      <c r="G58" s="20"/>
      <c r="H58" s="218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88"/>
      <c r="AL58" s="88"/>
      <c r="AM58" s="88"/>
      <c r="AN58" s="88"/>
      <c r="AO58" s="122"/>
      <c r="AP58" s="89" t="e">
        <f t="shared" si="3"/>
        <v>#DIV/0!</v>
      </c>
    </row>
    <row r="59" spans="1:42" ht="15.65" x14ac:dyDescent="0.25">
      <c r="A59" s="316"/>
      <c r="B59" s="316"/>
      <c r="C59" s="292"/>
      <c r="D59" s="299"/>
      <c r="E59" s="22"/>
      <c r="F59" s="20"/>
      <c r="G59" s="20"/>
      <c r="H59" s="218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8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88"/>
      <c r="AL59" s="88"/>
      <c r="AM59" s="88"/>
      <c r="AN59" s="88"/>
      <c r="AO59" s="122"/>
      <c r="AP59" s="89" t="e">
        <f t="shared" si="3"/>
        <v>#DIV/0!</v>
      </c>
    </row>
    <row r="60" spans="1:42" ht="15.65" x14ac:dyDescent="0.25">
      <c r="A60" s="316"/>
      <c r="B60" s="316"/>
      <c r="C60" s="292"/>
      <c r="D60" s="299"/>
      <c r="E60" s="22"/>
      <c r="F60" s="20"/>
      <c r="G60" s="20"/>
      <c r="H60" s="218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8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88"/>
      <c r="AL60" s="88"/>
      <c r="AM60" s="88"/>
      <c r="AN60" s="88"/>
      <c r="AO60" s="122"/>
      <c r="AP60" s="89" t="e">
        <f t="shared" si="3"/>
        <v>#DIV/0!</v>
      </c>
    </row>
    <row r="61" spans="1:42" ht="15.65" x14ac:dyDescent="0.25">
      <c r="A61" s="316"/>
      <c r="B61" s="316"/>
      <c r="C61" s="292"/>
      <c r="D61" s="299"/>
      <c r="E61" s="22"/>
      <c r="F61" s="20"/>
      <c r="G61" s="20"/>
      <c r="H61" s="218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8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88"/>
      <c r="AL61" s="88"/>
      <c r="AM61" s="88"/>
      <c r="AN61" s="88"/>
      <c r="AO61" s="122"/>
      <c r="AP61" s="89" t="e">
        <f t="shared" si="3"/>
        <v>#DIV/0!</v>
      </c>
    </row>
    <row r="62" spans="1:42" ht="15.65" x14ac:dyDescent="0.25">
      <c r="A62" s="316"/>
      <c r="B62" s="316"/>
      <c r="C62" s="292"/>
      <c r="D62" s="299"/>
      <c r="E62" s="22"/>
      <c r="F62" s="20"/>
      <c r="G62" s="20"/>
      <c r="H62" s="218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8"/>
      <c r="Y62" s="17"/>
      <c r="Z62" s="17"/>
      <c r="AA62" s="17"/>
      <c r="AB62" s="17"/>
      <c r="AC62" s="17"/>
      <c r="AD62" s="17"/>
      <c r="AE62" s="18"/>
      <c r="AF62" s="17"/>
      <c r="AG62" s="17"/>
      <c r="AH62" s="18"/>
      <c r="AI62" s="17"/>
      <c r="AJ62" s="17"/>
      <c r="AK62" s="88"/>
      <c r="AL62" s="88"/>
      <c r="AM62" s="88"/>
      <c r="AN62" s="88"/>
      <c r="AO62" s="122"/>
      <c r="AP62" s="89" t="e">
        <f t="shared" si="3"/>
        <v>#DIV/0!</v>
      </c>
    </row>
    <row r="63" spans="1:42" ht="15.65" x14ac:dyDescent="0.25">
      <c r="A63" s="316"/>
      <c r="B63" s="316"/>
      <c r="C63" s="292"/>
      <c r="D63" s="299"/>
      <c r="E63" s="116"/>
      <c r="F63" s="20"/>
      <c r="G63" s="20"/>
      <c r="H63" s="218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8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88"/>
      <c r="AL63" s="88"/>
      <c r="AM63" s="88"/>
      <c r="AN63" s="88"/>
      <c r="AO63" s="122"/>
      <c r="AP63" s="89" t="e">
        <f t="shared" si="3"/>
        <v>#DIV/0!</v>
      </c>
    </row>
    <row r="64" spans="1:42" ht="15.65" x14ac:dyDescent="0.25">
      <c r="A64" s="316"/>
      <c r="B64" s="316"/>
      <c r="C64" s="15"/>
      <c r="D64" s="303"/>
      <c r="E64" s="15"/>
      <c r="F64" s="15"/>
      <c r="G64" s="225"/>
      <c r="H64" s="198"/>
      <c r="I64" s="18"/>
      <c r="J64" s="18"/>
      <c r="K64" s="18"/>
      <c r="L64" s="18"/>
      <c r="M64" s="18"/>
      <c r="N64" s="17"/>
      <c r="O64" s="17"/>
      <c r="P64" s="19"/>
      <c r="Q64" s="17"/>
      <c r="R64" s="17"/>
      <c r="S64" s="17"/>
      <c r="T64" s="18"/>
      <c r="U64" s="17"/>
      <c r="V64" s="17"/>
      <c r="W64" s="17"/>
      <c r="X64" s="18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88"/>
      <c r="AL64" s="88"/>
      <c r="AM64" s="88"/>
      <c r="AN64" s="88"/>
      <c r="AO64" s="122"/>
      <c r="AP64" s="89" t="e">
        <f t="shared" si="3"/>
        <v>#DIV/0!</v>
      </c>
    </row>
    <row r="65" spans="1:42" ht="15.65" x14ac:dyDescent="0.25">
      <c r="A65" s="316"/>
      <c r="B65" s="316"/>
      <c r="C65" s="318"/>
      <c r="D65" s="304"/>
      <c r="E65" s="226"/>
      <c r="F65" s="227"/>
      <c r="G65" s="225"/>
      <c r="H65" s="228"/>
      <c r="I65" s="18"/>
      <c r="J65" s="18"/>
      <c r="K65" s="18"/>
      <c r="L65" s="18"/>
      <c r="M65" s="18"/>
      <c r="N65" s="18"/>
      <c r="O65" s="18"/>
      <c r="P65" s="19"/>
      <c r="Q65" s="18"/>
      <c r="R65" s="18"/>
      <c r="S65" s="18"/>
      <c r="T65" s="18"/>
      <c r="U65" s="18"/>
      <c r="V65" s="18"/>
      <c r="W65" s="18"/>
      <c r="X65" s="18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88"/>
      <c r="AL65" s="88"/>
      <c r="AM65" s="88"/>
      <c r="AN65" s="88"/>
      <c r="AO65" s="122"/>
      <c r="AP65" s="89" t="e">
        <f t="shared" si="3"/>
        <v>#DIV/0!</v>
      </c>
    </row>
    <row r="66" spans="1:42" ht="15.65" x14ac:dyDescent="0.25">
      <c r="A66" s="102"/>
      <c r="B66" s="102"/>
      <c r="C66" s="15"/>
      <c r="D66" s="298"/>
      <c r="E66" s="81"/>
      <c r="F66" s="14"/>
      <c r="G66" s="20"/>
      <c r="H66" s="223"/>
      <c r="I66" s="18"/>
      <c r="J66" s="18"/>
      <c r="K66" s="18"/>
      <c r="L66" s="18"/>
      <c r="M66" s="18"/>
      <c r="N66" s="18"/>
      <c r="O66" s="18"/>
      <c r="P66" s="19"/>
      <c r="Q66" s="17"/>
      <c r="R66" s="17"/>
      <c r="S66" s="17"/>
      <c r="T66" s="18"/>
      <c r="U66" s="17"/>
      <c r="V66" s="17"/>
      <c r="W66" s="17"/>
      <c r="X66" s="18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88"/>
      <c r="AL66" s="88"/>
      <c r="AM66" s="88"/>
      <c r="AN66" s="88"/>
      <c r="AO66" s="122"/>
      <c r="AP66" s="89" t="e">
        <f t="shared" si="3"/>
        <v>#DIV/0!</v>
      </c>
    </row>
    <row r="67" spans="1:42" ht="15.65" x14ac:dyDescent="0.25">
      <c r="A67" s="102"/>
      <c r="B67" s="102"/>
      <c r="C67" s="41"/>
      <c r="D67" s="305"/>
      <c r="E67" s="229"/>
      <c r="F67" s="230"/>
      <c r="G67" s="30"/>
      <c r="H67" s="194"/>
      <c r="I67" s="31"/>
      <c r="J67" s="31"/>
      <c r="K67" s="31"/>
      <c r="L67" s="31"/>
      <c r="M67" s="31"/>
      <c r="N67" s="31"/>
      <c r="O67" s="31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18"/>
      <c r="AI67" s="18"/>
      <c r="AJ67" s="18"/>
      <c r="AK67" s="88"/>
      <c r="AL67" s="88"/>
      <c r="AM67" s="88"/>
      <c r="AN67" s="88"/>
      <c r="AO67" s="122"/>
      <c r="AP67" s="89" t="e">
        <f t="shared" si="3"/>
        <v>#DIV/0!</v>
      </c>
    </row>
    <row r="68" spans="1:42" ht="15.65" x14ac:dyDescent="0.25">
      <c r="A68" s="316"/>
      <c r="B68" s="316"/>
      <c r="C68" s="41"/>
      <c r="D68" s="306"/>
      <c r="E68" s="232"/>
      <c r="F68" s="152"/>
      <c r="G68" s="233"/>
      <c r="H68" s="234"/>
      <c r="I68" s="151"/>
      <c r="J68" s="146"/>
      <c r="K68" s="146"/>
      <c r="L68" s="146"/>
      <c r="M68" s="146"/>
      <c r="N68" s="146"/>
      <c r="O68" s="146"/>
      <c r="P68" s="147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51"/>
      <c r="AC68" s="151"/>
      <c r="AD68" s="151"/>
      <c r="AE68" s="146"/>
      <c r="AF68" s="146"/>
      <c r="AG68" s="146"/>
      <c r="AH68" s="146"/>
      <c r="AI68" s="146"/>
      <c r="AJ68" s="146"/>
      <c r="AK68" s="88"/>
      <c r="AL68" s="88"/>
      <c r="AM68" s="88"/>
      <c r="AN68" s="88"/>
      <c r="AO68" s="122"/>
      <c r="AP68" s="89" t="e">
        <f t="shared" si="3"/>
        <v>#DIV/0!</v>
      </c>
    </row>
    <row r="69" spans="1:42" x14ac:dyDescent="0.25">
      <c r="A69" s="316"/>
      <c r="B69" s="316"/>
      <c r="C69" s="292"/>
      <c r="D69" s="307"/>
      <c r="E69" s="235"/>
      <c r="F69" s="152"/>
      <c r="G69" s="233"/>
      <c r="H69" s="234"/>
      <c r="I69" s="151"/>
      <c r="J69" s="146"/>
      <c r="K69" s="146"/>
      <c r="L69" s="146"/>
      <c r="M69" s="146"/>
      <c r="N69" s="146"/>
      <c r="O69" s="146"/>
      <c r="P69" s="147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51"/>
      <c r="AC69" s="151"/>
      <c r="AD69" s="151"/>
      <c r="AE69" s="146"/>
      <c r="AF69" s="146"/>
      <c r="AG69" s="146"/>
      <c r="AH69" s="146"/>
      <c r="AI69" s="146"/>
      <c r="AJ69" s="146"/>
      <c r="AK69" s="88"/>
      <c r="AL69" s="88"/>
      <c r="AM69" s="88"/>
      <c r="AN69" s="88"/>
      <c r="AO69" s="122"/>
      <c r="AP69" s="89" t="e">
        <f t="shared" si="3"/>
        <v>#DIV/0!</v>
      </c>
    </row>
    <row r="70" spans="1:42" x14ac:dyDescent="0.25">
      <c r="A70" s="316"/>
      <c r="B70" s="316"/>
      <c r="C70" s="292"/>
      <c r="D70" s="307"/>
      <c r="E70" s="236"/>
      <c r="F70" s="152"/>
      <c r="G70" s="233"/>
      <c r="H70" s="234"/>
      <c r="I70" s="151"/>
      <c r="J70" s="146"/>
      <c r="K70" s="146"/>
      <c r="L70" s="146"/>
      <c r="M70" s="146"/>
      <c r="N70" s="146"/>
      <c r="O70" s="146"/>
      <c r="P70" s="147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51"/>
      <c r="AC70" s="151"/>
      <c r="AD70" s="151"/>
      <c r="AE70" s="146"/>
      <c r="AF70" s="146"/>
      <c r="AG70" s="146"/>
      <c r="AH70" s="146"/>
      <c r="AI70" s="146"/>
      <c r="AJ70" s="146"/>
      <c r="AK70" s="88"/>
      <c r="AL70" s="88"/>
      <c r="AM70" s="88"/>
      <c r="AN70" s="88"/>
      <c r="AO70" s="122"/>
      <c r="AP70" s="89" t="e">
        <f t="shared" si="3"/>
        <v>#DIV/0!</v>
      </c>
    </row>
    <row r="71" spans="1:42" x14ac:dyDescent="0.25">
      <c r="A71" s="316"/>
      <c r="B71" s="316"/>
      <c r="C71" s="292"/>
      <c r="D71" s="307"/>
      <c r="E71" s="235"/>
      <c r="F71" s="152"/>
      <c r="G71" s="233"/>
      <c r="H71" s="234"/>
      <c r="I71" s="151"/>
      <c r="J71" s="146"/>
      <c r="K71" s="146"/>
      <c r="L71" s="146"/>
      <c r="M71" s="146"/>
      <c r="N71" s="146"/>
      <c r="O71" s="146"/>
      <c r="P71" s="147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51"/>
      <c r="AC71" s="151"/>
      <c r="AD71" s="151"/>
      <c r="AE71" s="146"/>
      <c r="AF71" s="146"/>
      <c r="AG71" s="146"/>
      <c r="AH71" s="146"/>
      <c r="AI71" s="146"/>
      <c r="AJ71" s="146"/>
      <c r="AK71" s="88"/>
      <c r="AL71" s="88"/>
      <c r="AM71" s="88"/>
      <c r="AN71" s="88"/>
      <c r="AO71" s="122"/>
      <c r="AP71" s="89" t="e">
        <f t="shared" si="3"/>
        <v>#DIV/0!</v>
      </c>
    </row>
    <row r="72" spans="1:42" x14ac:dyDescent="0.25">
      <c r="A72" s="316"/>
      <c r="B72" s="316"/>
      <c r="C72" s="292"/>
      <c r="D72" s="307"/>
      <c r="E72" s="235"/>
      <c r="F72" s="152"/>
      <c r="G72" s="233"/>
      <c r="H72" s="234"/>
      <c r="I72" s="151"/>
      <c r="J72" s="146"/>
      <c r="K72" s="146"/>
      <c r="L72" s="146"/>
      <c r="M72" s="146"/>
      <c r="N72" s="146"/>
      <c r="O72" s="146"/>
      <c r="P72" s="147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51"/>
      <c r="AC72" s="151"/>
      <c r="AD72" s="151"/>
      <c r="AE72" s="146"/>
      <c r="AF72" s="146"/>
      <c r="AG72" s="146"/>
      <c r="AH72" s="146"/>
      <c r="AI72" s="146"/>
      <c r="AJ72" s="146"/>
      <c r="AK72" s="88"/>
      <c r="AL72" s="88"/>
      <c r="AM72" s="88"/>
      <c r="AN72" s="88"/>
      <c r="AO72" s="122"/>
      <c r="AP72" s="89" t="e">
        <f t="shared" si="3"/>
        <v>#DIV/0!</v>
      </c>
    </row>
    <row r="73" spans="1:42" x14ac:dyDescent="0.25">
      <c r="A73" s="316"/>
      <c r="B73" s="316"/>
      <c r="C73" s="292"/>
      <c r="D73" s="307"/>
      <c r="E73" s="235"/>
      <c r="F73" s="152"/>
      <c r="G73" s="233"/>
      <c r="H73" s="234"/>
      <c r="I73" s="151"/>
      <c r="J73" s="146"/>
      <c r="K73" s="146"/>
      <c r="L73" s="146"/>
      <c r="M73" s="146"/>
      <c r="N73" s="146"/>
      <c r="O73" s="146"/>
      <c r="P73" s="147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51"/>
      <c r="AC73" s="151"/>
      <c r="AD73" s="151"/>
      <c r="AE73" s="146"/>
      <c r="AF73" s="146"/>
      <c r="AG73" s="146"/>
      <c r="AH73" s="146"/>
      <c r="AI73" s="146"/>
      <c r="AJ73" s="146"/>
      <c r="AK73" s="88"/>
      <c r="AL73" s="88"/>
      <c r="AM73" s="88"/>
      <c r="AN73" s="88"/>
      <c r="AO73" s="122"/>
      <c r="AP73" s="89" t="e">
        <f t="shared" si="3"/>
        <v>#DIV/0!</v>
      </c>
    </row>
    <row r="74" spans="1:42" ht="15.65" x14ac:dyDescent="0.25">
      <c r="A74" s="316"/>
      <c r="B74" s="102"/>
      <c r="C74" s="15"/>
      <c r="D74" s="306"/>
      <c r="E74" s="146"/>
      <c r="F74" s="152"/>
      <c r="G74" s="147"/>
      <c r="H74" s="196"/>
      <c r="I74" s="151"/>
      <c r="J74" s="146"/>
      <c r="K74" s="146"/>
      <c r="L74" s="146"/>
      <c r="M74" s="146"/>
      <c r="N74" s="146"/>
      <c r="O74" s="146"/>
      <c r="P74" s="147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7"/>
      <c r="AC74" s="147"/>
      <c r="AD74" s="147"/>
      <c r="AE74" s="147"/>
      <c r="AF74" s="146"/>
      <c r="AG74" s="146"/>
      <c r="AH74" s="146"/>
      <c r="AI74" s="146"/>
      <c r="AJ74" s="146"/>
      <c r="AK74" s="183">
        <v>0</v>
      </c>
      <c r="AL74" s="88"/>
      <c r="AM74" s="88"/>
      <c r="AN74" s="88"/>
      <c r="AO74" s="122"/>
      <c r="AP74" s="89" t="e">
        <f t="shared" si="3"/>
        <v>#DIV/0!</v>
      </c>
    </row>
    <row r="75" spans="1:42" ht="15.65" x14ac:dyDescent="0.25">
      <c r="A75" s="102"/>
      <c r="B75" s="102"/>
      <c r="C75" s="56"/>
      <c r="D75" s="303"/>
      <c r="E75" s="42"/>
      <c r="F75" s="19"/>
      <c r="G75" s="19"/>
      <c r="H75" s="198"/>
      <c r="I75" s="18"/>
      <c r="J75" s="18"/>
      <c r="K75" s="18"/>
      <c r="L75" s="18"/>
      <c r="M75" s="18"/>
      <c r="N75" s="18"/>
      <c r="O75" s="18"/>
      <c r="P75" s="19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88"/>
      <c r="AL75" s="88"/>
      <c r="AM75" s="88"/>
      <c r="AN75" s="88"/>
      <c r="AO75" s="122"/>
      <c r="AP75" s="89" t="e">
        <f t="shared" si="3"/>
        <v>#DIV/0!</v>
      </c>
    </row>
    <row r="76" spans="1:42" ht="81.7" customHeight="1" x14ac:dyDescent="0.25">
      <c r="A76" s="316"/>
      <c r="B76" s="316"/>
      <c r="C76" s="41"/>
      <c r="D76" s="308"/>
      <c r="E76" s="238"/>
      <c r="F76" s="239"/>
      <c r="G76" s="240"/>
      <c r="H76" s="241"/>
      <c r="I76" s="242"/>
      <c r="J76" s="242"/>
      <c r="K76" s="242"/>
      <c r="L76" s="242"/>
      <c r="M76" s="242"/>
      <c r="N76" s="242"/>
      <c r="O76" s="242"/>
      <c r="P76" s="243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88"/>
      <c r="AL76" s="88"/>
      <c r="AM76" s="88"/>
      <c r="AN76" s="88"/>
      <c r="AO76" s="122"/>
      <c r="AP76" s="89" t="e">
        <f t="shared" si="3"/>
        <v>#DIV/0!</v>
      </c>
    </row>
    <row r="77" spans="1:42" ht="74.25" customHeight="1" x14ac:dyDescent="0.25">
      <c r="A77" s="316"/>
      <c r="B77" s="316"/>
      <c r="C77" s="292"/>
      <c r="D77" s="308"/>
      <c r="E77" s="238"/>
      <c r="F77" s="239"/>
      <c r="G77" s="240"/>
      <c r="H77" s="241"/>
      <c r="I77" s="242"/>
      <c r="J77" s="242"/>
      <c r="K77" s="242"/>
      <c r="L77" s="242"/>
      <c r="M77" s="242"/>
      <c r="N77" s="242"/>
      <c r="O77" s="242"/>
      <c r="P77" s="243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88"/>
      <c r="AL77" s="88"/>
      <c r="AM77" s="88"/>
      <c r="AN77" s="88"/>
      <c r="AO77" s="122"/>
      <c r="AP77" s="89" t="e">
        <f t="shared" si="3"/>
        <v>#DIV/0!</v>
      </c>
    </row>
    <row r="78" spans="1:42" ht="21.1" x14ac:dyDescent="0.25">
      <c r="A78" s="316"/>
      <c r="B78" s="316"/>
      <c r="C78" s="292"/>
      <c r="D78" s="309"/>
      <c r="E78" s="238"/>
      <c r="F78" s="239"/>
      <c r="G78" s="240"/>
      <c r="H78" s="241"/>
      <c r="I78" s="242"/>
      <c r="J78" s="242"/>
      <c r="K78" s="242"/>
      <c r="L78" s="242"/>
      <c r="M78" s="242"/>
      <c r="N78" s="242"/>
      <c r="O78" s="242"/>
      <c r="P78" s="243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88"/>
      <c r="AL78" s="88"/>
      <c r="AM78" s="88"/>
      <c r="AN78" s="88"/>
      <c r="AO78" s="122"/>
      <c r="AP78" s="89" t="e">
        <f t="shared" si="3"/>
        <v>#DIV/0!</v>
      </c>
    </row>
    <row r="79" spans="1:42" ht="21.1" x14ac:dyDescent="0.25">
      <c r="A79" s="316"/>
      <c r="B79" s="316"/>
      <c r="C79" s="292"/>
      <c r="D79" s="309"/>
      <c r="E79" s="238"/>
      <c r="F79" s="244"/>
      <c r="G79" s="240"/>
      <c r="H79" s="241"/>
      <c r="I79" s="242"/>
      <c r="J79" s="242"/>
      <c r="K79" s="242"/>
      <c r="L79" s="242"/>
      <c r="M79" s="242"/>
      <c r="N79" s="242"/>
      <c r="O79" s="242"/>
      <c r="P79" s="243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88"/>
      <c r="AL79" s="88"/>
      <c r="AM79" s="88"/>
      <c r="AN79" s="88"/>
      <c r="AO79" s="122"/>
      <c r="AP79" s="89"/>
    </row>
    <row r="80" spans="1:42" ht="105.8" customHeight="1" x14ac:dyDescent="0.25">
      <c r="A80" s="316"/>
      <c r="B80" s="316"/>
      <c r="C80" s="41"/>
      <c r="D80" s="310"/>
      <c r="E80" s="245"/>
      <c r="F80" s="246"/>
      <c r="G80" s="246"/>
      <c r="H80" s="247"/>
      <c r="I80" s="248"/>
      <c r="J80" s="248"/>
      <c r="K80" s="248"/>
      <c r="L80" s="248"/>
      <c r="M80" s="248"/>
      <c r="N80" s="248"/>
      <c r="O80" s="248"/>
      <c r="P80" s="249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88"/>
      <c r="AL80" s="88"/>
      <c r="AM80" s="88"/>
      <c r="AN80" s="88"/>
      <c r="AO80" s="122"/>
      <c r="AP80" s="89" t="e">
        <f t="shared" ref="AP80:AP104" si="4">X80/I80*100</f>
        <v>#DIV/0!</v>
      </c>
    </row>
    <row r="81" spans="1:42" ht="15.65" x14ac:dyDescent="0.25">
      <c r="A81" s="316"/>
      <c r="B81" s="316"/>
      <c r="C81" s="292"/>
      <c r="D81" s="311"/>
      <c r="E81" s="245"/>
      <c r="F81" s="246"/>
      <c r="G81" s="246"/>
      <c r="H81" s="247"/>
      <c r="I81" s="248"/>
      <c r="J81" s="248"/>
      <c r="K81" s="248"/>
      <c r="L81" s="248"/>
      <c r="M81" s="248"/>
      <c r="N81" s="248"/>
      <c r="O81" s="248"/>
      <c r="P81" s="249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88"/>
      <c r="AL81" s="88"/>
      <c r="AM81" s="88"/>
      <c r="AN81" s="88"/>
      <c r="AO81" s="122"/>
      <c r="AP81" s="89" t="e">
        <f t="shared" si="4"/>
        <v>#DIV/0!</v>
      </c>
    </row>
    <row r="82" spans="1:42" ht="15.65" x14ac:dyDescent="0.25">
      <c r="A82" s="316"/>
      <c r="B82" s="316"/>
      <c r="C82" s="292"/>
      <c r="D82" s="311"/>
      <c r="E82" s="245"/>
      <c r="F82" s="246"/>
      <c r="G82" s="246"/>
      <c r="H82" s="247"/>
      <c r="I82" s="248"/>
      <c r="J82" s="248"/>
      <c r="K82" s="248"/>
      <c r="L82" s="248"/>
      <c r="M82" s="248"/>
      <c r="N82" s="248"/>
      <c r="O82" s="248"/>
      <c r="P82" s="249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88"/>
      <c r="AL82" s="88"/>
      <c r="AM82" s="88"/>
      <c r="AN82" s="88"/>
      <c r="AO82" s="122"/>
      <c r="AP82" s="89" t="e">
        <f t="shared" si="4"/>
        <v>#DIV/0!</v>
      </c>
    </row>
    <row r="83" spans="1:42" ht="15.65" x14ac:dyDescent="0.25">
      <c r="A83" s="316"/>
      <c r="B83" s="316"/>
      <c r="C83" s="292"/>
      <c r="D83" s="311"/>
      <c r="E83" s="250"/>
      <c r="F83" s="251"/>
      <c r="G83" s="246"/>
      <c r="H83" s="252"/>
      <c r="I83" s="248"/>
      <c r="J83" s="248"/>
      <c r="K83" s="248"/>
      <c r="L83" s="248"/>
      <c r="M83" s="248"/>
      <c r="N83" s="248"/>
      <c r="O83" s="248"/>
      <c r="P83" s="249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88"/>
      <c r="AL83" s="88"/>
      <c r="AM83" s="88"/>
      <c r="AN83" s="88"/>
      <c r="AO83" s="122"/>
      <c r="AP83" s="89" t="e">
        <f t="shared" si="4"/>
        <v>#DIV/0!</v>
      </c>
    </row>
    <row r="84" spans="1:42" ht="15.65" x14ac:dyDescent="0.25">
      <c r="A84" s="316"/>
      <c r="B84" s="316"/>
      <c r="C84" s="41"/>
      <c r="D84" s="298"/>
      <c r="E84" s="253"/>
      <c r="F84" s="14"/>
      <c r="G84" s="14"/>
      <c r="H84" s="218"/>
      <c r="I84" s="18"/>
      <c r="J84" s="18"/>
      <c r="K84" s="18"/>
      <c r="L84" s="18"/>
      <c r="M84" s="18"/>
      <c r="N84" s="18"/>
      <c r="O84" s="18"/>
      <c r="P84" s="19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88"/>
      <c r="AL84" s="88"/>
      <c r="AM84" s="88"/>
      <c r="AN84" s="88"/>
      <c r="AO84" s="122"/>
      <c r="AP84" s="89" t="e">
        <f t="shared" si="4"/>
        <v>#DIV/0!</v>
      </c>
    </row>
    <row r="85" spans="1:42" ht="15.65" x14ac:dyDescent="0.25">
      <c r="A85" s="316"/>
      <c r="B85" s="316"/>
      <c r="C85" s="292"/>
      <c r="D85" s="299"/>
      <c r="E85" s="254"/>
      <c r="F85" s="20"/>
      <c r="G85" s="14"/>
      <c r="H85" s="200"/>
      <c r="I85" s="18"/>
      <c r="J85" s="18"/>
      <c r="K85" s="18"/>
      <c r="L85" s="18"/>
      <c r="M85" s="18"/>
      <c r="N85" s="18"/>
      <c r="O85" s="18"/>
      <c r="P85" s="19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88"/>
      <c r="AL85" s="88"/>
      <c r="AM85" s="88"/>
      <c r="AN85" s="88"/>
      <c r="AO85" s="122"/>
      <c r="AP85" s="89" t="e">
        <f t="shared" si="4"/>
        <v>#DIV/0!</v>
      </c>
    </row>
    <row r="86" spans="1:42" ht="15.65" x14ac:dyDescent="0.25">
      <c r="A86" s="316"/>
      <c r="B86" s="316"/>
      <c r="C86" s="41"/>
      <c r="D86" s="298"/>
      <c r="E86" s="42"/>
      <c r="F86" s="69"/>
      <c r="G86" s="69"/>
      <c r="H86" s="255"/>
      <c r="I86" s="26"/>
      <c r="J86" s="17"/>
      <c r="K86" s="17"/>
      <c r="L86" s="17"/>
      <c r="M86" s="26"/>
      <c r="N86" s="17"/>
      <c r="O86" s="17"/>
      <c r="P86" s="256"/>
      <c r="Q86" s="17"/>
      <c r="R86" s="17"/>
      <c r="S86" s="17"/>
      <c r="T86" s="26"/>
      <c r="U86" s="17"/>
      <c r="V86" s="17"/>
      <c r="W86" s="17"/>
      <c r="X86" s="26"/>
      <c r="Y86" s="17"/>
      <c r="Z86" s="17"/>
      <c r="AA86" s="17"/>
      <c r="AB86" s="26"/>
      <c r="AC86" s="26"/>
      <c r="AD86" s="26"/>
      <c r="AE86" s="17"/>
      <c r="AF86" s="17"/>
      <c r="AG86" s="17"/>
      <c r="AH86" s="26"/>
      <c r="AI86" s="17"/>
      <c r="AJ86" s="17"/>
      <c r="AK86" s="88"/>
      <c r="AL86" s="88"/>
      <c r="AM86" s="88"/>
      <c r="AN86" s="88"/>
      <c r="AO86" s="122"/>
      <c r="AP86" s="89" t="e">
        <f t="shared" si="4"/>
        <v>#DIV/0!</v>
      </c>
    </row>
    <row r="87" spans="1:42" ht="15.65" x14ac:dyDescent="0.25">
      <c r="A87" s="316"/>
      <c r="B87" s="316"/>
      <c r="C87" s="292"/>
      <c r="D87" s="299"/>
      <c r="E87" s="42"/>
      <c r="F87" s="85"/>
      <c r="G87" s="41"/>
      <c r="H87" s="198"/>
      <c r="I87" s="18"/>
      <c r="J87" s="17"/>
      <c r="K87" s="17"/>
      <c r="L87" s="17"/>
      <c r="M87" s="18"/>
      <c r="N87" s="17"/>
      <c r="O87" s="17"/>
      <c r="P87" s="19"/>
      <c r="Q87" s="17"/>
      <c r="R87" s="17"/>
      <c r="S87" s="17"/>
      <c r="T87" s="18"/>
      <c r="U87" s="17"/>
      <c r="V87" s="17"/>
      <c r="W87" s="17"/>
      <c r="X87" s="17"/>
      <c r="Y87" s="17"/>
      <c r="Z87" s="17"/>
      <c r="AA87" s="17"/>
      <c r="AB87" s="18"/>
      <c r="AC87" s="18"/>
      <c r="AD87" s="18"/>
      <c r="AE87" s="17"/>
      <c r="AF87" s="17"/>
      <c r="AG87" s="17"/>
      <c r="AH87" s="18"/>
      <c r="AI87" s="17"/>
      <c r="AJ87" s="17"/>
      <c r="AK87" s="88"/>
      <c r="AL87" s="88"/>
      <c r="AM87" s="88"/>
      <c r="AN87" s="88"/>
      <c r="AO87" s="122"/>
      <c r="AP87" s="89" t="e">
        <f t="shared" si="4"/>
        <v>#DIV/0!</v>
      </c>
    </row>
    <row r="88" spans="1:42" ht="15.65" x14ac:dyDescent="0.25">
      <c r="A88" s="316"/>
      <c r="B88" s="316"/>
      <c r="C88" s="292"/>
      <c r="D88" s="299"/>
      <c r="E88" s="42"/>
      <c r="F88" s="85"/>
      <c r="G88" s="20"/>
      <c r="H88" s="257"/>
      <c r="I88" s="26"/>
      <c r="J88" s="17"/>
      <c r="K88" s="17"/>
      <c r="L88" s="17"/>
      <c r="M88" s="26"/>
      <c r="N88" s="17"/>
      <c r="O88" s="17"/>
      <c r="P88" s="256"/>
      <c r="Q88" s="17"/>
      <c r="R88" s="17"/>
      <c r="S88" s="17"/>
      <c r="T88" s="26"/>
      <c r="U88" s="17"/>
      <c r="V88" s="17"/>
      <c r="W88" s="17"/>
      <c r="X88" s="17"/>
      <c r="Y88" s="17"/>
      <c r="Z88" s="17"/>
      <c r="AA88" s="17"/>
      <c r="AB88" s="26"/>
      <c r="AC88" s="26"/>
      <c r="AD88" s="26"/>
      <c r="AE88" s="17"/>
      <c r="AF88" s="17"/>
      <c r="AG88" s="17"/>
      <c r="AH88" s="26"/>
      <c r="AI88" s="17"/>
      <c r="AJ88" s="17"/>
      <c r="AK88" s="88"/>
      <c r="AL88" s="88"/>
      <c r="AM88" s="88"/>
      <c r="AN88" s="88"/>
      <c r="AO88" s="122"/>
      <c r="AP88" s="89" t="e">
        <f t="shared" si="4"/>
        <v>#DIV/0!</v>
      </c>
    </row>
    <row r="89" spans="1:42" ht="15.65" x14ac:dyDescent="0.25">
      <c r="A89" s="316"/>
      <c r="B89" s="316"/>
      <c r="C89" s="15"/>
      <c r="D89" s="303"/>
      <c r="E89" s="258"/>
      <c r="F89" s="19"/>
      <c r="G89" s="19"/>
      <c r="H89" s="198"/>
      <c r="I89" s="18"/>
      <c r="J89" s="18"/>
      <c r="K89" s="18"/>
      <c r="L89" s="18"/>
      <c r="M89" s="18"/>
      <c r="N89" s="18"/>
      <c r="O89" s="18"/>
      <c r="P89" s="19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88"/>
      <c r="AL89" s="88"/>
      <c r="AM89" s="88"/>
      <c r="AN89" s="88"/>
      <c r="AO89" s="122"/>
      <c r="AP89" s="89" t="e">
        <f t="shared" si="4"/>
        <v>#DIV/0!</v>
      </c>
    </row>
    <row r="90" spans="1:42" ht="15.65" x14ac:dyDescent="0.25">
      <c r="A90" s="316"/>
      <c r="B90" s="316"/>
      <c r="C90" s="318"/>
      <c r="D90" s="304"/>
      <c r="E90" s="259"/>
      <c r="F90" s="17"/>
      <c r="G90" s="19"/>
      <c r="H90" s="198"/>
      <c r="I90" s="18"/>
      <c r="J90" s="18"/>
      <c r="K90" s="18"/>
      <c r="L90" s="18"/>
      <c r="M90" s="18"/>
      <c r="N90" s="18"/>
      <c r="O90" s="18"/>
      <c r="P90" s="19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88"/>
      <c r="AL90" s="88"/>
      <c r="AM90" s="88"/>
      <c r="AN90" s="88"/>
      <c r="AO90" s="122"/>
      <c r="AP90" s="89" t="e">
        <f t="shared" si="4"/>
        <v>#DIV/0!</v>
      </c>
    </row>
    <row r="91" spans="1:42" ht="15.65" x14ac:dyDescent="0.25">
      <c r="A91" s="316"/>
      <c r="B91" s="316"/>
      <c r="C91" s="318"/>
      <c r="D91" s="299"/>
      <c r="E91" s="116"/>
      <c r="F91" s="22"/>
      <c r="G91" s="19"/>
      <c r="H91" s="198"/>
      <c r="I91" s="18"/>
      <c r="J91" s="18"/>
      <c r="K91" s="18"/>
      <c r="L91" s="18"/>
      <c r="M91" s="18"/>
      <c r="N91" s="18"/>
      <c r="O91" s="18"/>
      <c r="P91" s="19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88"/>
      <c r="AL91" s="88"/>
      <c r="AM91" s="88"/>
      <c r="AN91" s="88"/>
      <c r="AO91" s="122"/>
      <c r="AP91" s="89" t="e">
        <f t="shared" si="4"/>
        <v>#DIV/0!</v>
      </c>
    </row>
    <row r="92" spans="1:42" ht="15.65" x14ac:dyDescent="0.25">
      <c r="A92" s="316"/>
      <c r="B92" s="316"/>
      <c r="C92" s="318"/>
      <c r="D92" s="299"/>
      <c r="E92" s="116"/>
      <c r="F92" s="20"/>
      <c r="G92" s="19"/>
      <c r="H92" s="198"/>
      <c r="I92" s="18"/>
      <c r="J92" s="18"/>
      <c r="K92" s="18"/>
      <c r="L92" s="18"/>
      <c r="M92" s="18"/>
      <c r="N92" s="18"/>
      <c r="O92" s="18"/>
      <c r="P92" s="19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88"/>
      <c r="AL92" s="88"/>
      <c r="AM92" s="88"/>
      <c r="AN92" s="88"/>
      <c r="AO92" s="122"/>
      <c r="AP92" s="89" t="e">
        <f t="shared" si="4"/>
        <v>#DIV/0!</v>
      </c>
    </row>
    <row r="93" spans="1:42" ht="15.65" x14ac:dyDescent="0.25">
      <c r="A93" s="316"/>
      <c r="B93" s="316"/>
      <c r="C93" s="318"/>
      <c r="D93" s="299"/>
      <c r="E93" s="116"/>
      <c r="F93" s="20"/>
      <c r="G93" s="19"/>
      <c r="H93" s="198"/>
      <c r="I93" s="18"/>
      <c r="J93" s="18"/>
      <c r="K93" s="18"/>
      <c r="L93" s="18"/>
      <c r="M93" s="18"/>
      <c r="N93" s="18"/>
      <c r="O93" s="18"/>
      <c r="P93" s="19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88"/>
      <c r="AL93" s="88"/>
      <c r="AM93" s="88"/>
      <c r="AN93" s="88"/>
      <c r="AO93" s="122"/>
      <c r="AP93" s="89" t="e">
        <f t="shared" si="4"/>
        <v>#DIV/0!</v>
      </c>
    </row>
    <row r="94" spans="1:42" ht="15.65" x14ac:dyDescent="0.25">
      <c r="A94" s="316"/>
      <c r="B94" s="316"/>
      <c r="C94" s="318"/>
      <c r="D94" s="299"/>
      <c r="E94" s="22"/>
      <c r="F94" s="20"/>
      <c r="G94" s="19"/>
      <c r="H94" s="198"/>
      <c r="I94" s="18"/>
      <c r="J94" s="18"/>
      <c r="K94" s="18"/>
      <c r="L94" s="18"/>
      <c r="M94" s="18"/>
      <c r="N94" s="18"/>
      <c r="O94" s="18"/>
      <c r="P94" s="19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88"/>
      <c r="AL94" s="88"/>
      <c r="AM94" s="88"/>
      <c r="AN94" s="88"/>
      <c r="AO94" s="122"/>
      <c r="AP94" s="89" t="e">
        <f t="shared" si="4"/>
        <v>#DIV/0!</v>
      </c>
    </row>
    <row r="95" spans="1:42" ht="15.65" x14ac:dyDescent="0.25">
      <c r="A95" s="316"/>
      <c r="B95" s="316"/>
      <c r="C95" s="318"/>
      <c r="D95" s="299"/>
      <c r="E95" s="116"/>
      <c r="F95" s="20"/>
      <c r="G95" s="19"/>
      <c r="H95" s="198"/>
      <c r="I95" s="18"/>
      <c r="J95" s="18"/>
      <c r="K95" s="18"/>
      <c r="L95" s="18"/>
      <c r="M95" s="18"/>
      <c r="N95" s="18"/>
      <c r="O95" s="18"/>
      <c r="P95" s="19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7"/>
      <c r="AJ95" s="17"/>
      <c r="AK95" s="88"/>
      <c r="AL95" s="88"/>
      <c r="AM95" s="88"/>
      <c r="AN95" s="88"/>
      <c r="AO95" s="122"/>
      <c r="AP95" s="89" t="e">
        <f t="shared" si="4"/>
        <v>#DIV/0!</v>
      </c>
    </row>
    <row r="96" spans="1:42" ht="15.65" x14ac:dyDescent="0.25">
      <c r="A96" s="102"/>
      <c r="B96" s="102"/>
      <c r="C96" s="15"/>
      <c r="D96" s="298"/>
      <c r="E96" s="217"/>
      <c r="F96" s="14"/>
      <c r="G96" s="14"/>
      <c r="H96" s="218"/>
      <c r="I96" s="18"/>
      <c r="J96" s="18"/>
      <c r="K96" s="18"/>
      <c r="L96" s="18"/>
      <c r="M96" s="18"/>
      <c r="N96" s="18"/>
      <c r="O96" s="18"/>
      <c r="P96" s="19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88"/>
      <c r="AL96" s="88"/>
      <c r="AM96" s="88"/>
      <c r="AN96" s="88"/>
      <c r="AO96" s="122"/>
      <c r="AP96" s="89" t="e">
        <f t="shared" si="4"/>
        <v>#DIV/0!</v>
      </c>
    </row>
    <row r="97" spans="1:42" ht="15.65" x14ac:dyDescent="0.25">
      <c r="A97" s="102"/>
      <c r="B97" s="102"/>
      <c r="C97" s="56"/>
      <c r="D97" s="298"/>
      <c r="E97" s="260"/>
      <c r="F97" s="99"/>
      <c r="G97" s="99"/>
      <c r="H97" s="261"/>
      <c r="I97" s="18"/>
      <c r="J97" s="18"/>
      <c r="K97" s="18"/>
      <c r="L97" s="18"/>
      <c r="M97" s="18"/>
      <c r="N97" s="18"/>
      <c r="O97" s="18"/>
      <c r="P97" s="19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88"/>
      <c r="AL97" s="88"/>
      <c r="AM97" s="88"/>
      <c r="AN97" s="88"/>
      <c r="AO97" s="122"/>
      <c r="AP97" s="89" t="e">
        <f t="shared" si="4"/>
        <v>#DIV/0!</v>
      </c>
    </row>
    <row r="98" spans="1:42" ht="15.65" x14ac:dyDescent="0.25">
      <c r="A98" s="316"/>
      <c r="B98" s="316"/>
      <c r="C98" s="41"/>
      <c r="D98" s="301"/>
      <c r="E98" s="262"/>
      <c r="F98" s="263"/>
      <c r="G98" s="120"/>
      <c r="H98" s="264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7"/>
      <c r="AJ98" s="17"/>
      <c r="AK98" s="88"/>
      <c r="AL98" s="88"/>
      <c r="AM98" s="88"/>
      <c r="AN98" s="88"/>
      <c r="AO98" s="122"/>
      <c r="AP98" s="89" t="e">
        <f t="shared" si="4"/>
        <v>#DIV/0!</v>
      </c>
    </row>
    <row r="99" spans="1:42" ht="15.65" x14ac:dyDescent="0.25">
      <c r="A99" s="316"/>
      <c r="B99" s="316"/>
      <c r="C99" s="292"/>
      <c r="D99" s="301"/>
      <c r="E99" s="262"/>
      <c r="F99" s="65"/>
      <c r="G99" s="120"/>
      <c r="H99" s="264"/>
      <c r="I99" s="119"/>
      <c r="J99" s="119"/>
      <c r="K99" s="119"/>
      <c r="L99" s="119"/>
      <c r="M99" s="119"/>
      <c r="N99" s="119"/>
      <c r="O99" s="119"/>
      <c r="P99" s="119"/>
      <c r="Q99" s="99"/>
      <c r="R99" s="99"/>
      <c r="S99" s="9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7"/>
      <c r="AJ99" s="17"/>
      <c r="AK99" s="88"/>
      <c r="AL99" s="88"/>
      <c r="AM99" s="88"/>
      <c r="AN99" s="88"/>
      <c r="AO99" s="122"/>
      <c r="AP99" s="89" t="e">
        <f t="shared" si="4"/>
        <v>#DIV/0!</v>
      </c>
    </row>
    <row r="100" spans="1:42" ht="15.65" x14ac:dyDescent="0.25">
      <c r="A100" s="316"/>
      <c r="B100" s="316"/>
      <c r="C100" s="41"/>
      <c r="D100" s="312"/>
      <c r="E100" s="50"/>
      <c r="F100" s="46"/>
      <c r="G100" s="21"/>
      <c r="H100" s="197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7"/>
      <c r="AJ100" s="17"/>
      <c r="AK100" s="88"/>
      <c r="AL100" s="88"/>
      <c r="AM100" s="88"/>
      <c r="AN100" s="88"/>
      <c r="AO100" s="122"/>
      <c r="AP100" s="89" t="e">
        <f t="shared" si="4"/>
        <v>#DIV/0!</v>
      </c>
    </row>
    <row r="101" spans="1:42" ht="15.65" x14ac:dyDescent="0.25">
      <c r="A101" s="316"/>
      <c r="B101" s="316"/>
      <c r="C101" s="292"/>
      <c r="D101" s="312"/>
      <c r="E101" s="50"/>
      <c r="F101" s="46"/>
      <c r="G101" s="21"/>
      <c r="H101" s="197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7"/>
      <c r="AJ101" s="17"/>
      <c r="AK101" s="88"/>
      <c r="AL101" s="88"/>
      <c r="AM101" s="88"/>
      <c r="AN101" s="88"/>
      <c r="AO101" s="122"/>
      <c r="AP101" s="89" t="e">
        <f t="shared" si="4"/>
        <v>#DIV/0!</v>
      </c>
    </row>
    <row r="102" spans="1:42" ht="15.65" x14ac:dyDescent="0.25">
      <c r="A102" s="316"/>
      <c r="B102" s="316"/>
      <c r="C102" s="292"/>
      <c r="D102" s="312"/>
      <c r="E102" s="101"/>
      <c r="F102" s="52"/>
      <c r="G102" s="51"/>
      <c r="H102" s="219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7"/>
      <c r="AJ102" s="17"/>
      <c r="AK102" s="88"/>
      <c r="AL102" s="88"/>
      <c r="AM102" s="88"/>
      <c r="AN102" s="88"/>
      <c r="AO102" s="122"/>
      <c r="AP102" s="89" t="e">
        <f t="shared" si="4"/>
        <v>#DIV/0!</v>
      </c>
    </row>
    <row r="103" spans="1:42" ht="15.65" x14ac:dyDescent="0.25">
      <c r="A103" s="316"/>
      <c r="B103" s="316"/>
      <c r="C103" s="292"/>
      <c r="D103" s="312"/>
      <c r="E103" s="101"/>
      <c r="F103" s="52"/>
      <c r="G103" s="51"/>
      <c r="H103" s="219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7"/>
      <c r="AJ103" s="17"/>
      <c r="AK103" s="88"/>
      <c r="AL103" s="88"/>
      <c r="AM103" s="88"/>
      <c r="AN103" s="88"/>
      <c r="AO103" s="122"/>
      <c r="AP103" s="89" t="e">
        <f t="shared" si="4"/>
        <v>#DIV/0!</v>
      </c>
    </row>
    <row r="104" spans="1:42" ht="15.65" x14ac:dyDescent="0.25">
      <c r="A104" s="316"/>
      <c r="B104" s="316"/>
      <c r="C104" s="292"/>
      <c r="D104" s="312"/>
      <c r="E104" s="101"/>
      <c r="F104" s="52"/>
      <c r="G104" s="51"/>
      <c r="H104" s="219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7"/>
      <c r="AJ104" s="17"/>
      <c r="AK104" s="88"/>
      <c r="AL104" s="88"/>
      <c r="AM104" s="88"/>
      <c r="AN104" s="88"/>
      <c r="AO104" s="122"/>
      <c r="AP104" s="89" t="e">
        <f t="shared" si="4"/>
        <v>#DIV/0!</v>
      </c>
    </row>
    <row r="105" spans="1:42" ht="15.65" x14ac:dyDescent="0.25">
      <c r="A105" s="316"/>
      <c r="B105" s="316"/>
      <c r="C105" s="292"/>
      <c r="D105" s="312"/>
      <c r="E105" s="101"/>
      <c r="F105" s="52"/>
      <c r="G105" s="51"/>
      <c r="H105" s="219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7"/>
      <c r="AJ105" s="17"/>
      <c r="AK105" s="88"/>
      <c r="AL105" s="88"/>
      <c r="AM105" s="88"/>
      <c r="AN105" s="88"/>
      <c r="AO105" s="122"/>
      <c r="AP105" s="89"/>
    </row>
    <row r="106" spans="1:42" ht="15.65" x14ac:dyDescent="0.25">
      <c r="A106" s="316"/>
      <c r="B106" s="316"/>
      <c r="C106" s="292"/>
      <c r="D106" s="312"/>
      <c r="E106" s="94"/>
      <c r="F106" s="48"/>
      <c r="G106" s="21"/>
      <c r="H106" s="219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7"/>
      <c r="AJ106" s="17"/>
      <c r="AK106" s="88"/>
      <c r="AL106" s="88"/>
      <c r="AM106" s="88"/>
      <c r="AN106" s="88"/>
      <c r="AO106" s="122"/>
      <c r="AP106" s="89" t="e">
        <f t="shared" ref="AP106:AP118" si="5">X106/I106*100</f>
        <v>#DIV/0!</v>
      </c>
    </row>
    <row r="107" spans="1:42" ht="15.65" x14ac:dyDescent="0.25">
      <c r="A107" s="316"/>
      <c r="B107" s="316"/>
      <c r="C107" s="41"/>
      <c r="D107" s="298"/>
      <c r="E107" s="169"/>
      <c r="F107" s="75"/>
      <c r="G107" s="14"/>
      <c r="H107" s="198"/>
      <c r="I107" s="18"/>
      <c r="J107" s="18"/>
      <c r="K107" s="18"/>
      <c r="L107" s="18"/>
      <c r="M107" s="18"/>
      <c r="N107" s="18"/>
      <c r="O107" s="18"/>
      <c r="P107" s="19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88"/>
      <c r="AL107" s="88"/>
      <c r="AM107" s="88"/>
      <c r="AN107" s="88"/>
      <c r="AO107" s="122"/>
      <c r="AP107" s="89" t="e">
        <f t="shared" si="5"/>
        <v>#DIV/0!</v>
      </c>
    </row>
    <row r="108" spans="1:42" ht="15.65" x14ac:dyDescent="0.25">
      <c r="A108" s="316"/>
      <c r="B108" s="316"/>
      <c r="C108" s="292"/>
      <c r="D108" s="299"/>
      <c r="E108" s="170"/>
      <c r="F108" s="142"/>
      <c r="G108" s="14"/>
      <c r="H108" s="198"/>
      <c r="I108" s="18"/>
      <c r="J108" s="18"/>
      <c r="K108" s="18"/>
      <c r="L108" s="18"/>
      <c r="M108" s="18"/>
      <c r="N108" s="18"/>
      <c r="O108" s="18"/>
      <c r="P108" s="19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88"/>
      <c r="AL108" s="88"/>
      <c r="AM108" s="88"/>
      <c r="AN108" s="88"/>
      <c r="AO108" s="122"/>
      <c r="AP108" s="89" t="e">
        <f t="shared" si="5"/>
        <v>#DIV/0!</v>
      </c>
    </row>
    <row r="109" spans="1:42" ht="15.65" x14ac:dyDescent="0.25">
      <c r="A109" s="316"/>
      <c r="B109" s="316"/>
      <c r="C109" s="292"/>
      <c r="D109" s="299"/>
      <c r="E109" s="170"/>
      <c r="F109" s="142"/>
      <c r="G109" s="14"/>
      <c r="H109" s="198"/>
      <c r="I109" s="18"/>
      <c r="J109" s="18"/>
      <c r="K109" s="18"/>
      <c r="L109" s="18"/>
      <c r="M109" s="18"/>
      <c r="N109" s="18"/>
      <c r="O109" s="18"/>
      <c r="P109" s="19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88"/>
      <c r="AL109" s="88"/>
      <c r="AM109" s="88"/>
      <c r="AN109" s="88"/>
      <c r="AO109" s="122"/>
      <c r="AP109" s="89" t="e">
        <f t="shared" si="5"/>
        <v>#DIV/0!</v>
      </c>
    </row>
    <row r="110" spans="1:42" ht="15.65" x14ac:dyDescent="0.25">
      <c r="A110" s="316"/>
      <c r="B110" s="316"/>
      <c r="C110" s="292"/>
      <c r="D110" s="299"/>
      <c r="E110" s="170"/>
      <c r="F110" s="142"/>
      <c r="G110" s="14"/>
      <c r="H110" s="198"/>
      <c r="I110" s="18"/>
      <c r="J110" s="18"/>
      <c r="K110" s="18"/>
      <c r="L110" s="18"/>
      <c r="M110" s="18"/>
      <c r="N110" s="18"/>
      <c r="O110" s="18"/>
      <c r="P110" s="19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88"/>
      <c r="AL110" s="88"/>
      <c r="AM110" s="88"/>
      <c r="AN110" s="88"/>
      <c r="AO110" s="122"/>
      <c r="AP110" s="89" t="e">
        <f t="shared" si="5"/>
        <v>#DIV/0!</v>
      </c>
    </row>
    <row r="111" spans="1:42" ht="15.65" x14ac:dyDescent="0.25">
      <c r="A111" s="316"/>
      <c r="B111" s="316"/>
      <c r="C111" s="292"/>
      <c r="D111" s="299"/>
      <c r="E111" s="170"/>
      <c r="F111" s="142"/>
      <c r="G111" s="14"/>
      <c r="H111" s="198"/>
      <c r="I111" s="18"/>
      <c r="J111" s="18"/>
      <c r="K111" s="18"/>
      <c r="L111" s="18"/>
      <c r="M111" s="18"/>
      <c r="N111" s="18"/>
      <c r="O111" s="18"/>
      <c r="P111" s="19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88"/>
      <c r="AL111" s="88"/>
      <c r="AM111" s="88"/>
      <c r="AN111" s="88"/>
      <c r="AO111" s="122"/>
      <c r="AP111" s="89" t="e">
        <f t="shared" si="5"/>
        <v>#DIV/0!</v>
      </c>
    </row>
    <row r="112" spans="1:42" ht="15.65" x14ac:dyDescent="0.25">
      <c r="A112" s="316"/>
      <c r="B112" s="316"/>
      <c r="C112" s="292"/>
      <c r="D112" s="299"/>
      <c r="E112" s="170"/>
      <c r="F112" s="142"/>
      <c r="G112" s="14"/>
      <c r="H112" s="198"/>
      <c r="I112" s="18"/>
      <c r="J112" s="18"/>
      <c r="K112" s="18"/>
      <c r="L112" s="18"/>
      <c r="M112" s="18"/>
      <c r="N112" s="18"/>
      <c r="O112" s="18"/>
      <c r="P112" s="19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88"/>
      <c r="AL112" s="88"/>
      <c r="AM112" s="88"/>
      <c r="AN112" s="88"/>
      <c r="AO112" s="122"/>
      <c r="AP112" s="89" t="e">
        <f t="shared" si="5"/>
        <v>#DIV/0!</v>
      </c>
    </row>
    <row r="113" spans="1:42" ht="15.65" x14ac:dyDescent="0.25">
      <c r="A113" s="316"/>
      <c r="B113" s="316"/>
      <c r="C113" s="292"/>
      <c r="D113" s="299"/>
      <c r="E113" s="170"/>
      <c r="F113" s="142"/>
      <c r="G113" s="14"/>
      <c r="H113" s="198"/>
      <c r="I113" s="18"/>
      <c r="J113" s="18"/>
      <c r="K113" s="18"/>
      <c r="L113" s="18"/>
      <c r="M113" s="18"/>
      <c r="N113" s="18"/>
      <c r="O113" s="18"/>
      <c r="P113" s="19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88"/>
      <c r="AL113" s="88"/>
      <c r="AM113" s="88"/>
      <c r="AN113" s="88"/>
      <c r="AO113" s="122"/>
      <c r="AP113" s="89" t="e">
        <f t="shared" si="5"/>
        <v>#DIV/0!</v>
      </c>
    </row>
    <row r="114" spans="1:42" ht="15.65" x14ac:dyDescent="0.25">
      <c r="A114" s="316"/>
      <c r="B114" s="316"/>
      <c r="C114" s="292"/>
      <c r="D114" s="299"/>
      <c r="E114" s="170"/>
      <c r="F114" s="142"/>
      <c r="G114" s="14"/>
      <c r="H114" s="198"/>
      <c r="I114" s="18"/>
      <c r="J114" s="18"/>
      <c r="K114" s="18"/>
      <c r="L114" s="18"/>
      <c r="M114" s="18"/>
      <c r="N114" s="18"/>
      <c r="O114" s="18"/>
      <c r="P114" s="19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88"/>
      <c r="AL114" s="88"/>
      <c r="AM114" s="88"/>
      <c r="AN114" s="88"/>
      <c r="AO114" s="122"/>
      <c r="AP114" s="89" t="e">
        <f t="shared" si="5"/>
        <v>#DIV/0!</v>
      </c>
    </row>
    <row r="115" spans="1:42" ht="15.65" x14ac:dyDescent="0.25">
      <c r="A115" s="316"/>
      <c r="B115" s="316"/>
      <c r="C115" s="292"/>
      <c r="D115" s="299"/>
      <c r="E115" s="48"/>
      <c r="F115" s="14"/>
      <c r="G115" s="14"/>
      <c r="H115" s="198"/>
      <c r="I115" s="18"/>
      <c r="J115" s="18"/>
      <c r="K115" s="18"/>
      <c r="L115" s="18"/>
      <c r="M115" s="18"/>
      <c r="N115" s="18"/>
      <c r="O115" s="18"/>
      <c r="P115" s="19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88"/>
      <c r="AL115" s="88"/>
      <c r="AM115" s="88"/>
      <c r="AN115" s="88"/>
      <c r="AO115" s="122"/>
      <c r="AP115" s="89" t="e">
        <f t="shared" si="5"/>
        <v>#DIV/0!</v>
      </c>
    </row>
    <row r="116" spans="1:42" ht="15.65" x14ac:dyDescent="0.25">
      <c r="A116" s="316"/>
      <c r="B116" s="316"/>
      <c r="C116" s="292"/>
      <c r="D116" s="299"/>
      <c r="E116" s="80"/>
      <c r="F116" s="22"/>
      <c r="G116" s="14"/>
      <c r="H116" s="198"/>
      <c r="I116" s="18"/>
      <c r="J116" s="18"/>
      <c r="K116" s="18"/>
      <c r="L116" s="18"/>
      <c r="M116" s="18"/>
      <c r="N116" s="18"/>
      <c r="O116" s="18"/>
      <c r="P116" s="19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88"/>
      <c r="AL116" s="88"/>
      <c r="AM116" s="88"/>
      <c r="AN116" s="88"/>
      <c r="AO116" s="122"/>
      <c r="AP116" s="89" t="e">
        <f t="shared" si="5"/>
        <v>#DIV/0!</v>
      </c>
    </row>
    <row r="117" spans="1:42" ht="15.65" x14ac:dyDescent="0.25">
      <c r="A117" s="316"/>
      <c r="B117" s="316"/>
      <c r="C117" s="292"/>
      <c r="D117" s="299"/>
      <c r="E117" s="80"/>
      <c r="F117" s="22"/>
      <c r="G117" s="14"/>
      <c r="H117" s="198"/>
      <c r="I117" s="18"/>
      <c r="J117" s="18"/>
      <c r="K117" s="18"/>
      <c r="L117" s="18"/>
      <c r="M117" s="18"/>
      <c r="N117" s="18"/>
      <c r="O117" s="18"/>
      <c r="P117" s="19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88"/>
      <c r="AL117" s="88"/>
      <c r="AM117" s="88"/>
      <c r="AN117" s="88"/>
      <c r="AO117" s="122"/>
      <c r="AP117" s="89" t="e">
        <f t="shared" si="5"/>
        <v>#DIV/0!</v>
      </c>
    </row>
    <row r="118" spans="1:42" ht="15.65" x14ac:dyDescent="0.25">
      <c r="A118" s="316"/>
      <c r="B118" s="316"/>
      <c r="C118" s="41"/>
      <c r="D118" s="313"/>
      <c r="E118" s="265"/>
      <c r="F118" s="265"/>
      <c r="G118" s="265"/>
      <c r="H118" s="266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18"/>
      <c r="AC118" s="18"/>
      <c r="AD118" s="18"/>
      <c r="AE118" s="267"/>
      <c r="AF118" s="267"/>
      <c r="AG118" s="267"/>
      <c r="AH118" s="267"/>
      <c r="AI118" s="267"/>
      <c r="AJ118" s="267"/>
      <c r="AK118" s="88"/>
      <c r="AL118" s="88"/>
      <c r="AM118" s="88"/>
      <c r="AN118" s="88"/>
      <c r="AO118" s="122"/>
      <c r="AP118" s="89" t="e">
        <f t="shared" si="5"/>
        <v>#DIV/0!</v>
      </c>
    </row>
    <row r="119" spans="1:42" ht="83.25" customHeight="1" x14ac:dyDescent="0.25">
      <c r="A119" s="316"/>
      <c r="B119" s="316"/>
      <c r="C119" s="292"/>
      <c r="D119" s="313"/>
      <c r="E119" s="265"/>
      <c r="F119" s="265"/>
      <c r="G119" s="265"/>
      <c r="H119" s="266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18"/>
      <c r="AC119" s="18"/>
      <c r="AD119" s="18"/>
      <c r="AE119" s="267"/>
      <c r="AF119" s="267"/>
      <c r="AG119" s="267"/>
      <c r="AH119" s="267"/>
      <c r="AI119" s="267"/>
      <c r="AJ119" s="267"/>
      <c r="AK119" s="88"/>
      <c r="AL119" s="88"/>
      <c r="AM119" s="88"/>
      <c r="AN119" s="88"/>
      <c r="AO119" s="122"/>
      <c r="AP119" s="89"/>
    </row>
    <row r="120" spans="1:42" ht="15.65" x14ac:dyDescent="0.25">
      <c r="A120" s="316"/>
      <c r="B120" s="316"/>
      <c r="C120" s="41"/>
      <c r="D120" s="298"/>
      <c r="E120" s="253"/>
      <c r="F120" s="14"/>
      <c r="G120" s="19"/>
      <c r="H120" s="266"/>
      <c r="I120" s="18"/>
      <c r="J120" s="18"/>
      <c r="K120" s="18"/>
      <c r="L120" s="18"/>
      <c r="M120" s="18"/>
      <c r="N120" s="18"/>
      <c r="O120" s="18"/>
      <c r="P120" s="19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88"/>
      <c r="AL120" s="88"/>
      <c r="AM120" s="88"/>
      <c r="AN120" s="88"/>
      <c r="AO120" s="122"/>
      <c r="AP120" s="89"/>
    </row>
    <row r="121" spans="1:42" ht="15.65" x14ac:dyDescent="0.25">
      <c r="A121" s="316"/>
      <c r="B121" s="316"/>
      <c r="C121" s="292"/>
      <c r="D121" s="298"/>
      <c r="E121" s="14"/>
      <c r="F121" s="14"/>
      <c r="G121" s="19"/>
      <c r="H121" s="266"/>
      <c r="I121" s="18"/>
      <c r="J121" s="18"/>
      <c r="K121" s="18"/>
      <c r="L121" s="18"/>
      <c r="M121" s="18"/>
      <c r="N121" s="18"/>
      <c r="O121" s="18"/>
      <c r="P121" s="19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88"/>
      <c r="AL121" s="88"/>
      <c r="AM121" s="88"/>
      <c r="AN121" s="88"/>
      <c r="AO121" s="122"/>
      <c r="AP121" s="89" t="e">
        <f t="shared" ref="AP121:AP127" si="6">X121/I121*100</f>
        <v>#DIV/0!</v>
      </c>
    </row>
    <row r="122" spans="1:42" ht="15.65" x14ac:dyDescent="0.25">
      <c r="A122" s="316"/>
      <c r="B122" s="316"/>
      <c r="C122" s="41"/>
      <c r="D122" s="299"/>
      <c r="E122" s="15"/>
      <c r="F122" s="15"/>
      <c r="G122" s="15"/>
      <c r="H122" s="268"/>
      <c r="I122" s="19"/>
      <c r="J122" s="17"/>
      <c r="K122" s="17"/>
      <c r="L122" s="17"/>
      <c r="M122" s="18"/>
      <c r="N122" s="17"/>
      <c r="O122" s="17"/>
      <c r="P122" s="17"/>
      <c r="Q122" s="17"/>
      <c r="R122" s="17"/>
      <c r="S122" s="17"/>
      <c r="T122" s="18"/>
      <c r="U122" s="17"/>
      <c r="V122" s="17"/>
      <c r="W122" s="17"/>
      <c r="X122" s="18"/>
      <c r="Y122" s="17"/>
      <c r="Z122" s="17"/>
      <c r="AA122" s="17"/>
      <c r="AB122" s="18"/>
      <c r="AC122" s="18"/>
      <c r="AD122" s="18"/>
      <c r="AE122" s="18"/>
      <c r="AF122" s="17"/>
      <c r="AG122" s="17"/>
      <c r="AH122" s="18"/>
      <c r="AI122" s="17"/>
      <c r="AJ122" s="17"/>
      <c r="AK122" s="88"/>
      <c r="AL122" s="88"/>
      <c r="AM122" s="88"/>
      <c r="AN122" s="88"/>
      <c r="AO122" s="122"/>
      <c r="AP122" s="89" t="e">
        <f t="shared" si="6"/>
        <v>#DIV/0!</v>
      </c>
    </row>
    <row r="123" spans="1:42" ht="15.65" x14ac:dyDescent="0.25">
      <c r="A123" s="316"/>
      <c r="B123" s="316"/>
      <c r="C123" s="292"/>
      <c r="D123" s="299"/>
      <c r="E123" s="15"/>
      <c r="F123" s="15"/>
      <c r="G123" s="227"/>
      <c r="H123" s="268"/>
      <c r="I123" s="269"/>
      <c r="J123" s="17"/>
      <c r="K123" s="17"/>
      <c r="L123" s="17"/>
      <c r="M123" s="18"/>
      <c r="N123" s="17"/>
      <c r="O123" s="17"/>
      <c r="P123" s="17"/>
      <c r="Q123" s="17"/>
      <c r="R123" s="17"/>
      <c r="S123" s="17"/>
      <c r="T123" s="18"/>
      <c r="U123" s="17"/>
      <c r="V123" s="17"/>
      <c r="W123" s="17"/>
      <c r="X123" s="18"/>
      <c r="Y123" s="17"/>
      <c r="Z123" s="17"/>
      <c r="AA123" s="17"/>
      <c r="AB123" s="18"/>
      <c r="AC123" s="18"/>
      <c r="AD123" s="18"/>
      <c r="AE123" s="18"/>
      <c r="AF123" s="17"/>
      <c r="AG123" s="17"/>
      <c r="AH123" s="18"/>
      <c r="AI123" s="17"/>
      <c r="AJ123" s="17"/>
      <c r="AK123" s="88"/>
      <c r="AL123" s="88"/>
      <c r="AM123" s="88"/>
      <c r="AN123" s="88"/>
      <c r="AO123" s="122"/>
      <c r="AP123" s="89" t="e">
        <f t="shared" si="6"/>
        <v>#DIV/0!</v>
      </c>
    </row>
    <row r="124" spans="1:42" ht="15.65" x14ac:dyDescent="0.25">
      <c r="A124" s="316"/>
      <c r="B124" s="316"/>
      <c r="C124" s="292"/>
      <c r="D124" s="299"/>
      <c r="E124" s="14"/>
      <c r="F124" s="239"/>
      <c r="G124" s="14"/>
      <c r="H124" s="270"/>
      <c r="I124" s="269"/>
      <c r="J124" s="17"/>
      <c r="K124" s="17"/>
      <c r="L124" s="17"/>
      <c r="M124" s="18"/>
      <c r="N124" s="17"/>
      <c r="O124" s="17"/>
      <c r="P124" s="18"/>
      <c r="Q124" s="17"/>
      <c r="R124" s="17"/>
      <c r="S124" s="17"/>
      <c r="T124" s="18"/>
      <c r="U124" s="17"/>
      <c r="V124" s="17"/>
      <c r="W124" s="17"/>
      <c r="X124" s="18"/>
      <c r="Y124" s="17"/>
      <c r="Z124" s="17"/>
      <c r="AA124" s="17"/>
      <c r="AB124" s="17"/>
      <c r="AC124" s="17"/>
      <c r="AD124" s="17"/>
      <c r="AE124" s="18"/>
      <c r="AF124" s="17"/>
      <c r="AG124" s="17"/>
      <c r="AH124" s="18"/>
      <c r="AI124" s="17"/>
      <c r="AJ124" s="17"/>
      <c r="AK124" s="88"/>
      <c r="AL124" s="88"/>
      <c r="AM124" s="88"/>
      <c r="AN124" s="88"/>
      <c r="AO124" s="122"/>
      <c r="AP124" s="89" t="e">
        <f t="shared" si="6"/>
        <v>#DIV/0!</v>
      </c>
    </row>
    <row r="125" spans="1:42" ht="15.65" x14ac:dyDescent="0.25">
      <c r="A125" s="316"/>
      <c r="B125" s="102"/>
      <c r="C125" s="56"/>
      <c r="D125" s="305"/>
      <c r="E125" s="78"/>
      <c r="F125" s="14"/>
      <c r="G125" s="20"/>
      <c r="H125" s="271"/>
      <c r="I125" s="31"/>
      <c r="J125" s="31"/>
      <c r="K125" s="31"/>
      <c r="L125" s="31"/>
      <c r="M125" s="31"/>
      <c r="N125" s="31"/>
      <c r="O125" s="31"/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18"/>
      <c r="AJ125" s="18"/>
      <c r="AK125" s="88"/>
      <c r="AL125" s="88"/>
      <c r="AM125" s="88"/>
      <c r="AN125" s="88"/>
      <c r="AO125" s="122"/>
      <c r="AP125" s="89" t="e">
        <f t="shared" si="6"/>
        <v>#DIV/0!</v>
      </c>
    </row>
    <row r="126" spans="1:42" ht="15.65" x14ac:dyDescent="0.25">
      <c r="A126" s="316"/>
      <c r="B126" s="102"/>
      <c r="C126" s="56"/>
      <c r="D126" s="305"/>
      <c r="E126" s="272"/>
      <c r="F126" s="230"/>
      <c r="G126" s="30"/>
      <c r="H126" s="273"/>
      <c r="I126" s="31"/>
      <c r="J126" s="31"/>
      <c r="K126" s="31"/>
      <c r="L126" s="31"/>
      <c r="M126" s="31"/>
      <c r="N126" s="31"/>
      <c r="O126" s="31"/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88"/>
      <c r="AL126" s="88"/>
      <c r="AM126" s="88"/>
      <c r="AN126" s="88"/>
      <c r="AO126" s="122"/>
      <c r="AP126" s="89" t="e">
        <f t="shared" si="6"/>
        <v>#DIV/0!</v>
      </c>
    </row>
    <row r="127" spans="1:42" ht="15.65" x14ac:dyDescent="0.25">
      <c r="A127" s="316"/>
      <c r="B127" s="102"/>
      <c r="C127" s="41"/>
      <c r="D127" s="314"/>
      <c r="E127" s="275"/>
      <c r="F127" s="274"/>
      <c r="G127" s="274"/>
      <c r="H127" s="276"/>
      <c r="I127" s="277"/>
      <c r="J127" s="277"/>
      <c r="K127" s="277"/>
      <c r="L127" s="277"/>
      <c r="M127" s="277"/>
      <c r="N127" s="277"/>
      <c r="O127" s="277"/>
      <c r="P127" s="278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I127" s="277"/>
      <c r="AJ127" s="277"/>
      <c r="AK127" s="88"/>
      <c r="AL127" s="88"/>
      <c r="AM127" s="88"/>
      <c r="AN127" s="88"/>
      <c r="AO127" s="122"/>
      <c r="AP127" s="89" t="e">
        <f t="shared" si="6"/>
        <v>#DIV/0!</v>
      </c>
    </row>
    <row r="128" spans="1:42" ht="15.65" x14ac:dyDescent="0.25">
      <c r="A128" s="316"/>
      <c r="B128" s="316"/>
      <c r="C128" s="41"/>
      <c r="D128" s="298"/>
      <c r="E128" s="279"/>
      <c r="F128" s="222"/>
      <c r="G128" s="222"/>
      <c r="H128" s="83"/>
      <c r="I128" s="18"/>
      <c r="J128" s="18"/>
      <c r="K128" s="18"/>
      <c r="L128" s="18"/>
      <c r="M128" s="18"/>
      <c r="N128" s="18"/>
      <c r="O128" s="18"/>
      <c r="P128" s="19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576"/>
      <c r="AK128" s="88"/>
      <c r="AL128" s="88"/>
      <c r="AM128" s="88"/>
      <c r="AN128" s="88"/>
      <c r="AO128" s="122"/>
      <c r="AP128" s="89"/>
    </row>
    <row r="129" spans="1:42" ht="15.65" x14ac:dyDescent="0.25">
      <c r="A129" s="316"/>
      <c r="B129" s="316"/>
      <c r="C129" s="292"/>
      <c r="D129" s="299"/>
      <c r="E129" s="280"/>
      <c r="F129" s="20"/>
      <c r="G129" s="20"/>
      <c r="H129" s="223"/>
      <c r="I129" s="18"/>
      <c r="J129" s="18"/>
      <c r="K129" s="18"/>
      <c r="L129" s="18"/>
      <c r="M129" s="18"/>
      <c r="N129" s="18"/>
      <c r="O129" s="18"/>
      <c r="P129" s="19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576"/>
      <c r="AK129" s="88"/>
      <c r="AL129" s="88"/>
      <c r="AM129" s="88"/>
      <c r="AN129" s="88"/>
      <c r="AO129" s="122"/>
      <c r="AP129" s="89"/>
    </row>
    <row r="130" spans="1:42" ht="15.65" x14ac:dyDescent="0.25">
      <c r="A130" s="316"/>
      <c r="B130" s="316"/>
      <c r="C130" s="292"/>
      <c r="D130" s="299"/>
      <c r="E130" s="280"/>
      <c r="F130" s="20"/>
      <c r="G130" s="20"/>
      <c r="H130" s="223"/>
      <c r="I130" s="18"/>
      <c r="J130" s="18"/>
      <c r="K130" s="18"/>
      <c r="L130" s="18"/>
      <c r="M130" s="18"/>
      <c r="N130" s="18"/>
      <c r="O130" s="18"/>
      <c r="P130" s="19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576"/>
      <c r="AK130" s="88"/>
      <c r="AL130" s="88"/>
      <c r="AM130" s="88"/>
      <c r="AN130" s="88"/>
      <c r="AO130" s="122"/>
      <c r="AP130" s="89"/>
    </row>
    <row r="131" spans="1:42" ht="15.65" x14ac:dyDescent="0.25">
      <c r="A131" s="316"/>
      <c r="B131" s="102"/>
      <c r="C131" s="41"/>
      <c r="D131" s="303"/>
      <c r="E131" s="281"/>
      <c r="F131" s="230"/>
      <c r="G131" s="19"/>
      <c r="H131" s="228"/>
      <c r="I131" s="18"/>
      <c r="J131" s="18"/>
      <c r="K131" s="18"/>
      <c r="L131" s="18"/>
      <c r="M131" s="18"/>
      <c r="N131" s="18"/>
      <c r="O131" s="18"/>
      <c r="P131" s="19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576"/>
      <c r="AK131" s="88"/>
      <c r="AL131" s="88"/>
      <c r="AM131" s="88"/>
      <c r="AN131" s="88"/>
      <c r="AO131" s="122"/>
      <c r="AP131" s="89"/>
    </row>
    <row r="132" spans="1:42" ht="78.8" customHeight="1" x14ac:dyDescent="0.25">
      <c r="A132" s="316"/>
      <c r="B132" s="102"/>
      <c r="C132" s="15"/>
      <c r="D132" s="303"/>
      <c r="E132" s="42"/>
      <c r="F132" s="19"/>
      <c r="G132" s="19"/>
      <c r="H132" s="198"/>
      <c r="I132" s="18"/>
      <c r="J132" s="18"/>
      <c r="K132" s="18"/>
      <c r="L132" s="18"/>
      <c r="M132" s="18"/>
      <c r="N132" s="18"/>
      <c r="O132" s="18"/>
      <c r="P132" s="19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576"/>
      <c r="AK132" s="88"/>
      <c r="AL132" s="88"/>
      <c r="AM132" s="88"/>
      <c r="AN132" s="88"/>
      <c r="AO132" s="122"/>
      <c r="AP132" s="89" t="e">
        <f t="shared" ref="AP132:AP153" si="7">X132/I132*100</f>
        <v>#DIV/0!</v>
      </c>
    </row>
    <row r="133" spans="1:42" ht="15.65" x14ac:dyDescent="0.25">
      <c r="A133" s="316"/>
      <c r="B133" s="316"/>
      <c r="C133" s="41"/>
      <c r="D133" s="298"/>
      <c r="E133" s="282"/>
      <c r="F133" s="19"/>
      <c r="G133" s="19"/>
      <c r="H133" s="19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576"/>
      <c r="AK133" s="88"/>
      <c r="AL133" s="88"/>
      <c r="AM133" s="88"/>
      <c r="AN133" s="88"/>
      <c r="AO133" s="122"/>
      <c r="AP133" s="89" t="e">
        <f t="shared" si="7"/>
        <v>#DIV/0!</v>
      </c>
    </row>
    <row r="134" spans="1:42" ht="15.65" x14ac:dyDescent="0.25">
      <c r="A134" s="316"/>
      <c r="B134" s="316"/>
      <c r="C134" s="292"/>
      <c r="D134" s="299"/>
      <c r="E134" s="281"/>
      <c r="F134" s="17"/>
      <c r="G134" s="19"/>
      <c r="H134" s="19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576"/>
      <c r="AK134" s="88"/>
      <c r="AL134" s="88"/>
      <c r="AM134" s="88"/>
      <c r="AN134" s="88"/>
      <c r="AO134" s="122"/>
      <c r="AP134" s="89" t="e">
        <f t="shared" si="7"/>
        <v>#DIV/0!</v>
      </c>
    </row>
    <row r="135" spans="1:42" ht="15.65" x14ac:dyDescent="0.25">
      <c r="A135" s="316"/>
      <c r="B135" s="102"/>
      <c r="C135" s="41"/>
      <c r="D135" s="298"/>
      <c r="E135" s="282"/>
      <c r="F135" s="19"/>
      <c r="G135" s="19"/>
      <c r="H135" s="19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576"/>
      <c r="AK135" s="88"/>
      <c r="AL135" s="88"/>
      <c r="AM135" s="88"/>
      <c r="AN135" s="88"/>
      <c r="AO135" s="122"/>
      <c r="AP135" s="89" t="e">
        <f t="shared" si="7"/>
        <v>#DIV/0!</v>
      </c>
    </row>
    <row r="136" spans="1:42" ht="15.65" x14ac:dyDescent="0.25">
      <c r="A136" s="316"/>
      <c r="B136" s="102"/>
      <c r="C136" s="41"/>
      <c r="D136" s="299"/>
      <c r="E136" s="281"/>
      <c r="F136" s="17"/>
      <c r="G136" s="19"/>
      <c r="H136" s="198"/>
      <c r="I136" s="18"/>
      <c r="J136" s="18"/>
      <c r="K136" s="18"/>
      <c r="L136" s="18"/>
      <c r="M136" s="18"/>
      <c r="N136" s="18"/>
      <c r="O136" s="18"/>
      <c r="P136" s="19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576"/>
      <c r="AK136" s="88"/>
      <c r="AL136" s="88"/>
      <c r="AM136" s="88"/>
      <c r="AN136" s="88"/>
      <c r="AO136" s="122"/>
      <c r="AP136" s="89" t="e">
        <f t="shared" si="7"/>
        <v>#DIV/0!</v>
      </c>
    </row>
    <row r="137" spans="1:42" ht="15.65" x14ac:dyDescent="0.25">
      <c r="A137" s="316"/>
      <c r="B137" s="102"/>
      <c r="C137" s="41"/>
      <c r="D137" s="299"/>
      <c r="E137" s="281"/>
      <c r="F137" s="17"/>
      <c r="G137" s="19"/>
      <c r="H137" s="198"/>
      <c r="I137" s="18"/>
      <c r="J137" s="18"/>
      <c r="K137" s="18"/>
      <c r="L137" s="18"/>
      <c r="M137" s="18"/>
      <c r="N137" s="18"/>
      <c r="O137" s="18"/>
      <c r="P137" s="19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576"/>
      <c r="AK137" s="88"/>
      <c r="AL137" s="88"/>
      <c r="AM137" s="88"/>
      <c r="AN137" s="88"/>
      <c r="AO137" s="122"/>
      <c r="AP137" s="89" t="e">
        <f t="shared" si="7"/>
        <v>#DIV/0!</v>
      </c>
    </row>
    <row r="138" spans="1:42" ht="15.65" x14ac:dyDescent="0.25">
      <c r="A138" s="102"/>
      <c r="B138" s="102"/>
      <c r="C138" s="41"/>
      <c r="D138" s="303"/>
      <c r="E138" s="19"/>
      <c r="F138" s="19"/>
      <c r="G138" s="19"/>
      <c r="H138" s="198"/>
      <c r="I138" s="18"/>
      <c r="J138" s="18"/>
      <c r="K138" s="18"/>
      <c r="L138" s="18"/>
      <c r="M138" s="18"/>
      <c r="N138" s="18"/>
      <c r="O138" s="18"/>
      <c r="P138" s="19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576"/>
      <c r="AK138" s="88"/>
      <c r="AL138" s="88"/>
      <c r="AM138" s="88"/>
      <c r="AN138" s="88"/>
      <c r="AO138" s="122"/>
      <c r="AP138" s="89" t="e">
        <f t="shared" si="7"/>
        <v>#DIV/0!</v>
      </c>
    </row>
    <row r="139" spans="1:42" ht="15.65" x14ac:dyDescent="0.25">
      <c r="A139" s="316"/>
      <c r="B139" s="316"/>
      <c r="C139" s="41"/>
      <c r="D139" s="303"/>
      <c r="E139" s="45"/>
      <c r="F139" s="48"/>
      <c r="G139" s="41"/>
      <c r="H139" s="283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576"/>
      <c r="AK139" s="88"/>
      <c r="AL139" s="88"/>
      <c r="AM139" s="88"/>
      <c r="AN139" s="88"/>
      <c r="AO139" s="122"/>
      <c r="AP139" s="89" t="e">
        <f t="shared" si="7"/>
        <v>#DIV/0!</v>
      </c>
    </row>
    <row r="140" spans="1:42" ht="15.65" x14ac:dyDescent="0.25">
      <c r="A140" s="316"/>
      <c r="B140" s="316"/>
      <c r="C140" s="292"/>
      <c r="D140" s="304"/>
      <c r="E140" s="45"/>
      <c r="F140" s="48"/>
      <c r="G140" s="19"/>
      <c r="H140" s="283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576"/>
      <c r="AK140" s="88"/>
      <c r="AL140" s="88"/>
      <c r="AM140" s="88"/>
      <c r="AN140" s="88"/>
      <c r="AO140" s="122"/>
      <c r="AP140" s="89" t="e">
        <f t="shared" si="7"/>
        <v>#DIV/0!</v>
      </c>
    </row>
    <row r="141" spans="1:42" ht="15.65" x14ac:dyDescent="0.25">
      <c r="A141" s="316"/>
      <c r="B141" s="316"/>
      <c r="C141" s="292"/>
      <c r="D141" s="304"/>
      <c r="E141" s="284"/>
      <c r="F141" s="23"/>
      <c r="G141" s="256"/>
      <c r="H141" s="285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18"/>
      <c r="AJ141" s="576"/>
      <c r="AK141" s="88"/>
      <c r="AL141" s="88"/>
      <c r="AM141" s="88"/>
      <c r="AN141" s="88"/>
      <c r="AO141" s="122"/>
      <c r="AP141" s="89" t="e">
        <f t="shared" si="7"/>
        <v>#DIV/0!</v>
      </c>
    </row>
    <row r="142" spans="1:42" ht="15.65" x14ac:dyDescent="0.25">
      <c r="A142" s="316"/>
      <c r="B142" s="316"/>
      <c r="C142" s="292"/>
      <c r="D142" s="304"/>
      <c r="E142" s="284"/>
      <c r="F142" s="23"/>
      <c r="G142" s="286"/>
      <c r="H142" s="285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18"/>
      <c r="AJ142" s="576"/>
      <c r="AK142" s="88"/>
      <c r="AL142" s="88"/>
      <c r="AM142" s="88"/>
      <c r="AN142" s="88"/>
      <c r="AO142" s="122"/>
      <c r="AP142" s="89" t="e">
        <f t="shared" si="7"/>
        <v>#DIV/0!</v>
      </c>
    </row>
    <row r="143" spans="1:42" ht="15.65" x14ac:dyDescent="0.25">
      <c r="A143" s="316"/>
      <c r="B143" s="316"/>
      <c r="C143" s="292"/>
      <c r="D143" s="304"/>
      <c r="E143" s="284"/>
      <c r="F143" s="69"/>
      <c r="G143" s="256"/>
      <c r="H143" s="285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18"/>
      <c r="AJ143" s="576"/>
      <c r="AK143" s="88"/>
      <c r="AL143" s="88"/>
      <c r="AM143" s="88"/>
      <c r="AN143" s="88"/>
      <c r="AO143" s="122"/>
      <c r="AP143" s="89" t="e">
        <f t="shared" si="7"/>
        <v>#DIV/0!</v>
      </c>
    </row>
    <row r="144" spans="1:42" ht="15.65" x14ac:dyDescent="0.25">
      <c r="A144" s="316"/>
      <c r="B144" s="316"/>
      <c r="C144" s="292"/>
      <c r="D144" s="304"/>
      <c r="E144" s="284"/>
      <c r="F144" s="69"/>
      <c r="G144" s="286"/>
      <c r="H144" s="285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18"/>
      <c r="AJ144" s="576"/>
      <c r="AK144" s="88"/>
      <c r="AL144" s="88"/>
      <c r="AM144" s="88"/>
      <c r="AN144" s="88"/>
      <c r="AO144" s="122"/>
      <c r="AP144" s="89" t="e">
        <f t="shared" si="7"/>
        <v>#DIV/0!</v>
      </c>
    </row>
    <row r="145" spans="1:42" ht="15.65" x14ac:dyDescent="0.25">
      <c r="A145" s="316"/>
      <c r="B145" s="316"/>
      <c r="C145" s="41"/>
      <c r="D145" s="298"/>
      <c r="E145" s="287"/>
      <c r="F145" s="18"/>
      <c r="G145" s="19"/>
      <c r="H145" s="198"/>
      <c r="I145" s="18"/>
      <c r="J145" s="18"/>
      <c r="K145" s="18"/>
      <c r="L145" s="18"/>
      <c r="M145" s="18"/>
      <c r="N145" s="18"/>
      <c r="O145" s="18"/>
      <c r="P145" s="19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576"/>
      <c r="AK145" s="88"/>
      <c r="AL145" s="88"/>
      <c r="AM145" s="88"/>
      <c r="AN145" s="88"/>
      <c r="AO145" s="122"/>
      <c r="AP145" s="89" t="e">
        <f t="shared" si="7"/>
        <v>#DIV/0!</v>
      </c>
    </row>
    <row r="146" spans="1:42" ht="15.65" x14ac:dyDescent="0.25">
      <c r="A146" s="316"/>
      <c r="B146" s="316"/>
      <c r="C146" s="292"/>
      <c r="D146" s="299"/>
      <c r="E146" s="288"/>
      <c r="F146" s="19"/>
      <c r="G146" s="19"/>
      <c r="H146" s="198"/>
      <c r="I146" s="18"/>
      <c r="J146" s="18"/>
      <c r="K146" s="18"/>
      <c r="L146" s="18"/>
      <c r="M146" s="18"/>
      <c r="N146" s="18"/>
      <c r="O146" s="18"/>
      <c r="P146" s="19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576"/>
      <c r="AK146" s="88"/>
      <c r="AL146" s="88"/>
      <c r="AM146" s="88"/>
      <c r="AN146" s="88"/>
      <c r="AO146" s="122"/>
      <c r="AP146" s="89" t="e">
        <f t="shared" si="7"/>
        <v>#DIV/0!</v>
      </c>
    </row>
    <row r="147" spans="1:42" ht="15.65" x14ac:dyDescent="0.25">
      <c r="A147" s="316"/>
      <c r="B147" s="316"/>
      <c r="C147" s="292"/>
      <c r="D147" s="299"/>
      <c r="E147" s="289"/>
      <c r="F147" s="290"/>
      <c r="G147" s="19"/>
      <c r="H147" s="198"/>
      <c r="I147" s="18"/>
      <c r="J147" s="18"/>
      <c r="K147" s="18"/>
      <c r="L147" s="18"/>
      <c r="M147" s="18"/>
      <c r="N147" s="18"/>
      <c r="O147" s="18"/>
      <c r="P147" s="19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576"/>
      <c r="AK147" s="88"/>
      <c r="AL147" s="88"/>
      <c r="AM147" s="88"/>
      <c r="AN147" s="88"/>
      <c r="AO147" s="122"/>
      <c r="AP147" s="89" t="e">
        <f t="shared" si="7"/>
        <v>#DIV/0!</v>
      </c>
    </row>
    <row r="148" spans="1:42" ht="15.65" x14ac:dyDescent="0.25">
      <c r="A148" s="316"/>
      <c r="B148" s="316"/>
      <c r="C148" s="292"/>
      <c r="D148" s="299"/>
      <c r="E148" s="82"/>
      <c r="F148" s="55"/>
      <c r="G148" s="19"/>
      <c r="H148" s="198"/>
      <c r="I148" s="18"/>
      <c r="J148" s="18"/>
      <c r="K148" s="18"/>
      <c r="L148" s="18"/>
      <c r="M148" s="18"/>
      <c r="N148" s="18"/>
      <c r="O148" s="18"/>
      <c r="P148" s="19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576"/>
      <c r="AK148" s="88"/>
      <c r="AL148" s="88"/>
      <c r="AM148" s="88"/>
      <c r="AN148" s="88"/>
      <c r="AO148" s="122"/>
      <c r="AP148" s="89" t="e">
        <f t="shared" si="7"/>
        <v>#DIV/0!</v>
      </c>
    </row>
    <row r="149" spans="1:42" ht="57.75" customHeight="1" x14ac:dyDescent="0.25">
      <c r="A149" s="316"/>
      <c r="B149" s="316"/>
      <c r="C149" s="292"/>
      <c r="D149" s="299"/>
      <c r="E149" s="288"/>
      <c r="F149" s="19"/>
      <c r="G149" s="19"/>
      <c r="H149" s="198"/>
      <c r="I149" s="18"/>
      <c r="J149" s="18"/>
      <c r="K149" s="18"/>
      <c r="L149" s="18"/>
      <c r="M149" s="18"/>
      <c r="N149" s="18"/>
      <c r="O149" s="18"/>
      <c r="P149" s="19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576"/>
      <c r="AK149" s="88"/>
      <c r="AL149" s="88"/>
      <c r="AM149" s="88"/>
      <c r="AN149" s="88"/>
      <c r="AO149" s="122"/>
      <c r="AP149" s="89" t="e">
        <f t="shared" si="7"/>
        <v>#DIV/0!</v>
      </c>
    </row>
    <row r="150" spans="1:42" ht="15.65" x14ac:dyDescent="0.25">
      <c r="A150" s="316"/>
      <c r="B150" s="316"/>
      <c r="C150" s="292"/>
      <c r="D150" s="299"/>
      <c r="E150" s="288"/>
      <c r="F150" s="19"/>
      <c r="G150" s="19"/>
      <c r="H150" s="198"/>
      <c r="I150" s="18"/>
      <c r="J150" s="18"/>
      <c r="K150" s="18"/>
      <c r="L150" s="18"/>
      <c r="M150" s="18"/>
      <c r="N150" s="18"/>
      <c r="O150" s="18"/>
      <c r="P150" s="19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576"/>
      <c r="AK150" s="88"/>
      <c r="AL150" s="88"/>
      <c r="AM150" s="88"/>
      <c r="AN150" s="88"/>
      <c r="AO150" s="122"/>
      <c r="AP150" s="89" t="e">
        <f t="shared" si="7"/>
        <v>#DIV/0!</v>
      </c>
    </row>
    <row r="151" spans="1:42" ht="15.65" x14ac:dyDescent="0.25">
      <c r="A151" s="316"/>
      <c r="B151" s="316"/>
      <c r="C151" s="41"/>
      <c r="D151" s="303"/>
      <c r="E151" s="84"/>
      <c r="F151" s="85"/>
      <c r="G151" s="41"/>
      <c r="H151" s="199"/>
      <c r="I151" s="18"/>
      <c r="J151" s="18"/>
      <c r="K151" s="18"/>
      <c r="L151" s="18"/>
      <c r="M151" s="18"/>
      <c r="N151" s="18"/>
      <c r="O151" s="18"/>
      <c r="P151" s="19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576"/>
      <c r="AK151" s="88"/>
      <c r="AL151" s="88"/>
      <c r="AM151" s="88"/>
      <c r="AN151" s="88"/>
      <c r="AO151" s="122"/>
      <c r="AP151" s="89" t="e">
        <f t="shared" si="7"/>
        <v>#DIV/0!</v>
      </c>
    </row>
    <row r="152" spans="1:42" ht="15.65" x14ac:dyDescent="0.25">
      <c r="A152" s="316"/>
      <c r="B152" s="316"/>
      <c r="C152" s="292"/>
      <c r="D152" s="304"/>
      <c r="E152" s="44"/>
      <c r="F152" s="41"/>
      <c r="G152" s="41"/>
      <c r="H152" s="199"/>
      <c r="I152" s="18"/>
      <c r="J152" s="18"/>
      <c r="K152" s="18"/>
      <c r="L152" s="18"/>
      <c r="M152" s="18"/>
      <c r="N152" s="18"/>
      <c r="O152" s="18"/>
      <c r="P152" s="19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576"/>
      <c r="AK152" s="88"/>
      <c r="AL152" s="88"/>
      <c r="AM152" s="88"/>
      <c r="AN152" s="88"/>
      <c r="AO152" s="122"/>
      <c r="AP152" s="89" t="e">
        <f t="shared" si="7"/>
        <v>#DIV/0!</v>
      </c>
    </row>
    <row r="153" spans="1:42" ht="15.65" x14ac:dyDescent="0.25">
      <c r="A153" s="316"/>
      <c r="B153" s="316"/>
      <c r="C153" s="292"/>
      <c r="D153" s="304"/>
      <c r="E153" s="84"/>
      <c r="F153" s="41"/>
      <c r="G153" s="41"/>
      <c r="H153" s="199"/>
      <c r="I153" s="18"/>
      <c r="J153" s="18"/>
      <c r="K153" s="18"/>
      <c r="L153" s="18"/>
      <c r="M153" s="18"/>
      <c r="N153" s="18"/>
      <c r="O153" s="18"/>
      <c r="P153" s="19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576"/>
      <c r="AK153" s="88"/>
      <c r="AL153" s="88"/>
      <c r="AM153" s="88"/>
      <c r="AN153" s="88"/>
      <c r="AO153" s="122"/>
      <c r="AP153" s="89" t="e">
        <f t="shared" si="7"/>
        <v>#DIV/0!</v>
      </c>
    </row>
    <row r="154" spans="1:42" ht="15.65" x14ac:dyDescent="0.25">
      <c r="A154" s="316"/>
      <c r="B154" s="316"/>
      <c r="C154" s="292"/>
      <c r="D154" s="304"/>
      <c r="E154" s="84"/>
      <c r="F154" s="41"/>
      <c r="G154" s="41"/>
      <c r="H154" s="199"/>
      <c r="I154" s="18"/>
      <c r="J154" s="18"/>
      <c r="K154" s="18"/>
      <c r="L154" s="18"/>
      <c r="M154" s="18"/>
      <c r="N154" s="18"/>
      <c r="O154" s="18"/>
      <c r="P154" s="19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576"/>
      <c r="AK154" s="88"/>
      <c r="AL154" s="88"/>
      <c r="AM154" s="88"/>
      <c r="AN154" s="88"/>
      <c r="AO154" s="126"/>
      <c r="AP154" s="95"/>
    </row>
    <row r="155" spans="1:42" ht="15.65" x14ac:dyDescent="0.25">
      <c r="A155" s="316"/>
      <c r="B155" s="316"/>
      <c r="C155" s="41"/>
      <c r="D155" s="298"/>
      <c r="E155" s="81"/>
      <c r="F155" s="184"/>
      <c r="G155" s="20"/>
      <c r="H155" s="200"/>
      <c r="I155" s="18"/>
      <c r="J155" s="18"/>
      <c r="K155" s="18"/>
      <c r="L155" s="18"/>
      <c r="M155" s="18"/>
      <c r="N155" s="18"/>
      <c r="O155" s="18"/>
      <c r="P155" s="19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576"/>
      <c r="AK155" s="88"/>
      <c r="AL155" s="88"/>
      <c r="AM155" s="88"/>
      <c r="AN155" s="88"/>
      <c r="AO155" s="126"/>
      <c r="AP155" s="95"/>
    </row>
    <row r="156" spans="1:42" ht="15.65" x14ac:dyDescent="0.25">
      <c r="A156" s="316"/>
      <c r="B156" s="316"/>
      <c r="C156" s="292"/>
      <c r="D156" s="299"/>
      <c r="E156" s="71"/>
      <c r="F156" s="184"/>
      <c r="G156" s="20"/>
      <c r="H156" s="200"/>
      <c r="I156" s="18"/>
      <c r="J156" s="18"/>
      <c r="K156" s="18"/>
      <c r="L156" s="18"/>
      <c r="M156" s="18"/>
      <c r="N156" s="18"/>
      <c r="O156" s="18"/>
      <c r="P156" s="19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576"/>
      <c r="AK156" s="88"/>
      <c r="AL156" s="88"/>
      <c r="AM156" s="88"/>
      <c r="AN156" s="88"/>
      <c r="AO156" s="88"/>
    </row>
    <row r="157" spans="1:42" ht="15.65" x14ac:dyDescent="0.25">
      <c r="A157" s="316"/>
      <c r="B157" s="316"/>
      <c r="C157" s="292"/>
      <c r="D157" s="299"/>
      <c r="E157" s="71"/>
      <c r="F157" s="184"/>
      <c r="G157" s="20"/>
      <c r="H157" s="200"/>
      <c r="I157" s="18"/>
      <c r="J157" s="18"/>
      <c r="K157" s="18"/>
      <c r="L157" s="18"/>
      <c r="M157" s="18"/>
      <c r="N157" s="18"/>
      <c r="O157" s="18"/>
      <c r="P157" s="19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576"/>
      <c r="AK157" s="88"/>
      <c r="AL157" s="88"/>
      <c r="AM157" s="88"/>
      <c r="AN157" s="88"/>
      <c r="AO157" s="88"/>
    </row>
    <row r="158" spans="1:42" ht="15.65" x14ac:dyDescent="0.25">
      <c r="A158" s="316"/>
      <c r="B158" s="316"/>
      <c r="C158" s="292"/>
      <c r="D158" s="299"/>
      <c r="E158" s="71"/>
      <c r="F158" s="20"/>
      <c r="G158" s="20"/>
      <c r="H158" s="200"/>
      <c r="I158" s="26"/>
      <c r="J158" s="18"/>
      <c r="K158" s="18"/>
      <c r="L158" s="18"/>
      <c r="M158" s="18"/>
      <c r="N158" s="18"/>
      <c r="O158" s="18"/>
      <c r="P158" s="19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576"/>
      <c r="AK158" s="88"/>
      <c r="AL158" s="88"/>
      <c r="AM158" s="88"/>
      <c r="AN158" s="88"/>
      <c r="AO158" s="88"/>
    </row>
    <row r="159" spans="1:42" ht="15.65" x14ac:dyDescent="0.25">
      <c r="A159" s="316"/>
      <c r="B159" s="316"/>
      <c r="C159" s="292"/>
      <c r="D159" s="299"/>
      <c r="E159" s="71"/>
      <c r="F159" s="291"/>
      <c r="G159" s="20"/>
      <c r="H159" s="200"/>
      <c r="I159" s="18"/>
      <c r="J159" s="18"/>
      <c r="K159" s="18"/>
      <c r="L159" s="18"/>
      <c r="M159" s="18"/>
      <c r="N159" s="18"/>
      <c r="O159" s="18"/>
      <c r="P159" s="19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576"/>
      <c r="AK159" s="88"/>
      <c r="AL159" s="88"/>
      <c r="AM159" s="88"/>
      <c r="AN159" s="88"/>
      <c r="AO159" s="88"/>
    </row>
    <row r="160" spans="1:42" ht="15.65" x14ac:dyDescent="0.25">
      <c r="A160" s="102"/>
      <c r="B160" s="102"/>
      <c r="C160" s="292"/>
      <c r="D160" s="304"/>
      <c r="E160" s="293"/>
      <c r="F160" s="15"/>
      <c r="G160" s="94"/>
      <c r="H160" s="294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576"/>
      <c r="AK160" s="88"/>
      <c r="AL160" s="88"/>
      <c r="AM160" s="88"/>
      <c r="AN160" s="88"/>
      <c r="AO160" s="88"/>
    </row>
    <row r="161" spans="1:41" x14ac:dyDescent="0.25">
      <c r="A161" s="297"/>
      <c r="B161" s="297"/>
      <c r="C161" s="297"/>
      <c r="D161" s="315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577"/>
      <c r="AK161" s="88"/>
      <c r="AL161" s="88"/>
      <c r="AM161" s="88"/>
      <c r="AN161" s="88"/>
      <c r="AO161" s="88"/>
    </row>
    <row r="162" spans="1:41" x14ac:dyDescent="0.25">
      <c r="A162" s="181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</row>
    <row r="163" spans="1:41" x14ac:dyDescent="0.25">
      <c r="A163" s="181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</row>
    <row r="164" spans="1:41" x14ac:dyDescent="0.25"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</row>
    <row r="165" spans="1:41" x14ac:dyDescent="0.25"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</row>
    <row r="166" spans="1:41" x14ac:dyDescent="0.25"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</row>
    <row r="167" spans="1:41" x14ac:dyDescent="0.25"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</row>
    <row r="168" spans="1:41" x14ac:dyDescent="0.25"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</row>
    <row r="169" spans="1:41" x14ac:dyDescent="0.25"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</row>
    <row r="170" spans="1:41" x14ac:dyDescent="0.25"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</row>
    <row r="171" spans="1:41" x14ac:dyDescent="0.25"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</row>
    <row r="172" spans="1:41" x14ac:dyDescent="0.25"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</row>
    <row r="173" spans="1:41" x14ac:dyDescent="0.25"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</row>
    <row r="174" spans="1:41" x14ac:dyDescent="0.25"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</row>
    <row r="175" spans="1:41" x14ac:dyDescent="0.25"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</row>
    <row r="176" spans="1:41" x14ac:dyDescent="0.25"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</row>
    <row r="177" spans="3:41" x14ac:dyDescent="0.25"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</row>
    <row r="178" spans="3:41" x14ac:dyDescent="0.25"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</row>
    <row r="179" spans="3:41" x14ac:dyDescent="0.25"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</row>
    <row r="180" spans="3:41" x14ac:dyDescent="0.25"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</row>
    <row r="181" spans="3:41" x14ac:dyDescent="0.25"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</row>
    <row r="182" spans="3:41" x14ac:dyDescent="0.25"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</row>
    <row r="183" spans="3:41" x14ac:dyDescent="0.25"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</row>
    <row r="184" spans="3:41" x14ac:dyDescent="0.25"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</row>
    <row r="185" spans="3:41" x14ac:dyDescent="0.25"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</row>
    <row r="186" spans="3:41" x14ac:dyDescent="0.25"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</row>
    <row r="187" spans="3:41" x14ac:dyDescent="0.25"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</row>
    <row r="188" spans="3:41" x14ac:dyDescent="0.25"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</row>
  </sheetData>
  <autoFilter ref="C7:AI157">
    <filterColumn colId="6" showButton="0"/>
    <filterColumn colId="10" showButton="0"/>
    <filterColumn colId="13" showButton="0"/>
    <filterColumn colId="17" showButton="0"/>
    <filterColumn colId="18" showButton="0"/>
    <filterColumn colId="19" showButton="0"/>
    <filterColumn colId="20" showButton="0"/>
    <filterColumn colId="21" showButton="0"/>
    <filterColumn colId="28" showButton="0"/>
    <filterColumn colId="31" showButton="0"/>
  </autoFilter>
  <mergeCells count="47">
    <mergeCell ref="D2:AI2"/>
    <mergeCell ref="D3:AI3"/>
    <mergeCell ref="D4:AI4"/>
    <mergeCell ref="D5:AI5"/>
    <mergeCell ref="Q8:Q10"/>
    <mergeCell ref="T8:T10"/>
    <mergeCell ref="AE8:AE10"/>
    <mergeCell ref="AF8:AF10"/>
    <mergeCell ref="P8:P10"/>
    <mergeCell ref="AH8:AH10"/>
    <mergeCell ref="AI8:AI10"/>
    <mergeCell ref="U9:U10"/>
    <mergeCell ref="H7:H10"/>
    <mergeCell ref="I8:I10"/>
    <mergeCell ref="D7:D10"/>
    <mergeCell ref="E7:E10"/>
    <mergeCell ref="A7:A10"/>
    <mergeCell ref="G7:G10"/>
    <mergeCell ref="C7:C10"/>
    <mergeCell ref="B7:B10"/>
    <mergeCell ref="F7:F10"/>
    <mergeCell ref="R8:R10"/>
    <mergeCell ref="S8:S10"/>
    <mergeCell ref="AE7:AG7"/>
    <mergeCell ref="AG8:AG10"/>
    <mergeCell ref="J8:J10"/>
    <mergeCell ref="M8:M10"/>
    <mergeCell ref="N8:N10"/>
    <mergeCell ref="L8:L10"/>
    <mergeCell ref="M7:O7"/>
    <mergeCell ref="O8:O10"/>
    <mergeCell ref="C11:C18"/>
    <mergeCell ref="AH7:AJ7"/>
    <mergeCell ref="AJ8:AJ10"/>
    <mergeCell ref="A1:AJ1"/>
    <mergeCell ref="V9:V10"/>
    <mergeCell ref="W9:W10"/>
    <mergeCell ref="T7:AA7"/>
    <mergeCell ref="U8:AA8"/>
    <mergeCell ref="X9:AA9"/>
    <mergeCell ref="AB8:AB10"/>
    <mergeCell ref="AC8:AC10"/>
    <mergeCell ref="AB7:AD7"/>
    <mergeCell ref="AD8:AD10"/>
    <mergeCell ref="I7:L7"/>
    <mergeCell ref="K8:K10"/>
    <mergeCell ref="P7:S7"/>
  </mergeCells>
  <conditionalFormatting sqref="E38:H38">
    <cfRule type="cellIs" dxfId="26" priority="4" stopIfTrue="1" operator="equal">
      <formula>0</formula>
    </cfRule>
  </conditionalFormatting>
  <conditionalFormatting sqref="H40">
    <cfRule type="cellIs" dxfId="25" priority="2" stopIfTrue="1" operator="equal">
      <formula>0</formula>
    </cfRule>
  </conditionalFormatting>
  <conditionalFormatting sqref="E40:G40">
    <cfRule type="cellIs" dxfId="24" priority="3" stopIfTrue="1" operator="equal">
      <formula>0</formula>
    </cfRule>
  </conditionalFormatting>
  <conditionalFormatting sqref="E39:H39">
    <cfRule type="cellIs" dxfId="23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2"/>
  <sheetViews>
    <sheetView zoomScale="66" zoomScaleNormal="66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H14" sqref="H14"/>
    </sheetView>
  </sheetViews>
  <sheetFormatPr defaultRowHeight="14.3" x14ac:dyDescent="0.25"/>
  <cols>
    <col min="1" max="1" width="5.25" customWidth="1"/>
    <col min="2" max="2" width="6.125" customWidth="1"/>
    <col min="3" max="3" width="20" customWidth="1"/>
    <col min="5" max="5" width="12" customWidth="1"/>
    <col min="6" max="6" width="22.25" customWidth="1"/>
    <col min="10" max="10" width="14.625" customWidth="1"/>
    <col min="12" max="12" width="15.125" customWidth="1"/>
    <col min="14" max="14" width="15.125" customWidth="1"/>
    <col min="16" max="16" width="14.625" customWidth="1"/>
    <col min="18" max="18" width="15.125" customWidth="1"/>
    <col min="20" max="20" width="13" customWidth="1"/>
    <col min="21" max="21" width="10.75" customWidth="1"/>
    <col min="22" max="22" width="17.375" customWidth="1"/>
  </cols>
  <sheetData>
    <row r="1" spans="1:22" ht="15.8" x14ac:dyDescent="0.25">
      <c r="C1" s="1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</row>
    <row r="2" spans="1:22" ht="15.65" x14ac:dyDescent="0.25">
      <c r="C2" s="1"/>
      <c r="D2" s="675" t="s">
        <v>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</row>
    <row r="3" spans="1:22" ht="33.799999999999997" customHeight="1" x14ac:dyDescent="0.25">
      <c r="C3" s="1"/>
      <c r="D3" s="676" t="s">
        <v>54</v>
      </c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</row>
    <row r="4" spans="1:22" ht="15.8" x14ac:dyDescent="0.25">
      <c r="C4" s="1"/>
      <c r="D4" s="677" t="s">
        <v>2</v>
      </c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</row>
    <row r="5" spans="1:22" ht="15.65" x14ac:dyDescent="0.25">
      <c r="C5" s="1"/>
      <c r="D5" s="678" t="s">
        <v>3</v>
      </c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</row>
    <row r="6" spans="1:22" ht="15.8" x14ac:dyDescent="0.25"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</row>
    <row r="7" spans="1:22" ht="33.799999999999997" customHeight="1" x14ac:dyDescent="0.25">
      <c r="A7" s="669"/>
      <c r="B7" s="669"/>
      <c r="C7" s="672" t="s">
        <v>4</v>
      </c>
      <c r="D7" s="738" t="s">
        <v>5</v>
      </c>
      <c r="E7" s="738" t="s">
        <v>6</v>
      </c>
      <c r="F7" s="738" t="s">
        <v>7</v>
      </c>
      <c r="G7" s="738" t="s">
        <v>8</v>
      </c>
      <c r="H7" s="738" t="s">
        <v>9</v>
      </c>
      <c r="I7" s="735" t="s">
        <v>10</v>
      </c>
      <c r="J7" s="735"/>
      <c r="K7" s="735" t="s">
        <v>11</v>
      </c>
      <c r="L7" s="735"/>
      <c r="M7" s="735" t="s">
        <v>12</v>
      </c>
      <c r="N7" s="735"/>
      <c r="O7" s="745" t="s">
        <v>13</v>
      </c>
      <c r="P7" s="746"/>
      <c r="Q7" s="746"/>
      <c r="R7" s="747"/>
      <c r="S7" s="735" t="s">
        <v>14</v>
      </c>
      <c r="T7" s="735"/>
      <c r="U7" s="735" t="s">
        <v>15</v>
      </c>
      <c r="V7" s="735"/>
    </row>
    <row r="8" spans="1:22" ht="15.65" x14ac:dyDescent="0.25">
      <c r="A8" s="670"/>
      <c r="B8" s="670"/>
      <c r="C8" s="673"/>
      <c r="D8" s="739"/>
      <c r="E8" s="739"/>
      <c r="F8" s="739"/>
      <c r="G8" s="739"/>
      <c r="H8" s="739"/>
      <c r="I8" s="770" t="s">
        <v>16</v>
      </c>
      <c r="J8" s="767" t="s">
        <v>17</v>
      </c>
      <c r="K8" s="767" t="s">
        <v>16</v>
      </c>
      <c r="L8" s="767" t="s">
        <v>17</v>
      </c>
      <c r="M8" s="767" t="s">
        <v>16</v>
      </c>
      <c r="N8" s="767" t="s">
        <v>17</v>
      </c>
      <c r="O8" s="748" t="s">
        <v>16</v>
      </c>
      <c r="P8" s="717" t="s">
        <v>18</v>
      </c>
      <c r="Q8" s="718"/>
      <c r="R8" s="719"/>
      <c r="S8" s="767" t="s">
        <v>16</v>
      </c>
      <c r="T8" s="767" t="s">
        <v>17</v>
      </c>
      <c r="U8" s="767" t="s">
        <v>16</v>
      </c>
      <c r="V8" s="767" t="s">
        <v>17</v>
      </c>
    </row>
    <row r="9" spans="1:22" x14ac:dyDescent="0.25">
      <c r="A9" s="670"/>
      <c r="B9" s="670"/>
      <c r="C9" s="673"/>
      <c r="D9" s="739"/>
      <c r="E9" s="739"/>
      <c r="F9" s="739"/>
      <c r="G9" s="739"/>
      <c r="H9" s="739"/>
      <c r="I9" s="771"/>
      <c r="J9" s="768"/>
      <c r="K9" s="768"/>
      <c r="L9" s="768"/>
      <c r="M9" s="768"/>
      <c r="N9" s="768"/>
      <c r="O9" s="752"/>
      <c r="P9" s="773" t="s">
        <v>19</v>
      </c>
      <c r="Q9" s="750" t="s">
        <v>20</v>
      </c>
      <c r="R9" s="751"/>
      <c r="S9" s="768"/>
      <c r="T9" s="768"/>
      <c r="U9" s="768"/>
      <c r="V9" s="768"/>
    </row>
    <row r="10" spans="1:22" ht="71.349999999999994" x14ac:dyDescent="0.25">
      <c r="A10" s="671"/>
      <c r="B10" s="671"/>
      <c r="C10" s="674"/>
      <c r="D10" s="740"/>
      <c r="E10" s="740"/>
      <c r="F10" s="740"/>
      <c r="G10" s="740"/>
      <c r="H10" s="740"/>
      <c r="I10" s="772"/>
      <c r="J10" s="769"/>
      <c r="K10" s="769"/>
      <c r="L10" s="769"/>
      <c r="M10" s="769"/>
      <c r="N10" s="769"/>
      <c r="O10" s="749"/>
      <c r="P10" s="774"/>
      <c r="Q10" s="3" t="s">
        <v>21</v>
      </c>
      <c r="R10" s="613" t="s">
        <v>19</v>
      </c>
      <c r="S10" s="769"/>
      <c r="T10" s="769"/>
      <c r="U10" s="769"/>
      <c r="V10" s="769"/>
    </row>
    <row r="11" spans="1:22" ht="15.8" x14ac:dyDescent="0.25">
      <c r="A11" s="87"/>
      <c r="B11" s="87"/>
      <c r="C11" s="213"/>
      <c r="D11" s="4">
        <v>1</v>
      </c>
      <c r="E11" s="4">
        <v>2</v>
      </c>
      <c r="F11" s="4">
        <v>3</v>
      </c>
      <c r="G11" s="4">
        <v>4</v>
      </c>
      <c r="H11" s="5">
        <v>5</v>
      </c>
      <c r="I11" s="4">
        <v>6</v>
      </c>
      <c r="J11" s="5">
        <v>7</v>
      </c>
      <c r="K11" s="4">
        <v>8</v>
      </c>
      <c r="L11" s="5">
        <v>9</v>
      </c>
      <c r="M11" s="4">
        <v>10</v>
      </c>
      <c r="N11" s="5">
        <v>11</v>
      </c>
      <c r="O11" s="4">
        <v>12</v>
      </c>
      <c r="P11" s="5">
        <v>13</v>
      </c>
      <c r="Q11" s="4">
        <v>14</v>
      </c>
      <c r="R11" s="5">
        <v>15</v>
      </c>
      <c r="S11" s="4">
        <v>16</v>
      </c>
      <c r="T11" s="5">
        <v>17</v>
      </c>
      <c r="U11" s="4">
        <v>18</v>
      </c>
      <c r="V11" s="5">
        <v>19</v>
      </c>
    </row>
    <row r="12" spans="1:22" ht="81" customHeight="1" x14ac:dyDescent="0.25">
      <c r="A12" s="210"/>
      <c r="B12" s="177"/>
      <c r="C12" s="645" t="s">
        <v>110</v>
      </c>
      <c r="D12" s="635" t="s">
        <v>65</v>
      </c>
      <c r="E12" s="622" t="s">
        <v>74</v>
      </c>
      <c r="F12" s="11" t="s">
        <v>75</v>
      </c>
      <c r="G12" s="11" t="s">
        <v>68</v>
      </c>
      <c r="H12" s="623" t="s">
        <v>69</v>
      </c>
      <c r="I12" s="624">
        <v>15</v>
      </c>
      <c r="J12" s="624">
        <v>0</v>
      </c>
      <c r="K12" s="624">
        <v>0</v>
      </c>
      <c r="L12" s="624">
        <v>0</v>
      </c>
      <c r="M12" s="616">
        <v>0</v>
      </c>
      <c r="N12" s="624">
        <v>0</v>
      </c>
      <c r="O12" s="624">
        <v>15</v>
      </c>
      <c r="P12" s="624">
        <v>0</v>
      </c>
      <c r="Q12" s="624">
        <v>13</v>
      </c>
      <c r="R12" s="624">
        <v>0</v>
      </c>
      <c r="S12" s="624">
        <v>0</v>
      </c>
      <c r="T12" s="624">
        <v>0</v>
      </c>
      <c r="U12" s="624">
        <v>0</v>
      </c>
      <c r="V12" s="624">
        <v>0</v>
      </c>
    </row>
    <row r="13" spans="1:22" ht="83.25" customHeight="1" x14ac:dyDescent="0.25">
      <c r="A13" s="210"/>
      <c r="B13" s="177"/>
      <c r="C13" s="177"/>
      <c r="D13" s="635" t="s">
        <v>97</v>
      </c>
      <c r="E13" s="626" t="s">
        <v>101</v>
      </c>
      <c r="F13" s="627" t="s">
        <v>102</v>
      </c>
      <c r="G13" s="11" t="s">
        <v>68</v>
      </c>
      <c r="H13" s="623" t="s">
        <v>69</v>
      </c>
      <c r="I13" s="624">
        <v>8</v>
      </c>
      <c r="J13" s="624">
        <v>0</v>
      </c>
      <c r="K13" s="624">
        <v>3</v>
      </c>
      <c r="L13" s="624">
        <v>0</v>
      </c>
      <c r="M13" s="616">
        <v>0</v>
      </c>
      <c r="N13" s="624">
        <v>0</v>
      </c>
      <c r="O13" s="624">
        <v>5</v>
      </c>
      <c r="P13" s="624">
        <v>0</v>
      </c>
      <c r="Q13" s="624">
        <v>4</v>
      </c>
      <c r="R13" s="624">
        <v>0</v>
      </c>
      <c r="S13" s="624">
        <v>0</v>
      </c>
      <c r="T13" s="624">
        <v>0</v>
      </c>
      <c r="U13" s="624">
        <v>0</v>
      </c>
      <c r="V13" s="624">
        <v>0</v>
      </c>
    </row>
    <row r="14" spans="1:22" ht="62.5" x14ac:dyDescent="0.25">
      <c r="A14" s="210"/>
      <c r="B14" s="177"/>
      <c r="C14" s="177"/>
      <c r="D14" s="635" t="s">
        <v>98</v>
      </c>
      <c r="E14" s="626" t="s">
        <v>72</v>
      </c>
      <c r="F14" s="627" t="s">
        <v>105</v>
      </c>
      <c r="G14" s="11" t="s">
        <v>68</v>
      </c>
      <c r="H14" s="623" t="s">
        <v>69</v>
      </c>
      <c r="I14" s="624">
        <v>17</v>
      </c>
      <c r="J14" s="624">
        <v>0</v>
      </c>
      <c r="K14" s="624">
        <v>0</v>
      </c>
      <c r="L14" s="624">
        <v>0</v>
      </c>
      <c r="M14" s="616">
        <v>0</v>
      </c>
      <c r="N14" s="624">
        <v>0</v>
      </c>
      <c r="O14" s="624">
        <v>17</v>
      </c>
      <c r="P14" s="624">
        <v>0</v>
      </c>
      <c r="Q14" s="624">
        <v>13</v>
      </c>
      <c r="R14" s="624">
        <v>0</v>
      </c>
      <c r="S14" s="624">
        <v>0</v>
      </c>
      <c r="T14" s="624">
        <v>0</v>
      </c>
      <c r="U14" s="624">
        <v>0</v>
      </c>
      <c r="V14" s="624">
        <v>0</v>
      </c>
    </row>
    <row r="15" spans="1:22" ht="97.5" customHeight="1" x14ac:dyDescent="0.25">
      <c r="A15" s="210"/>
      <c r="B15" s="177"/>
      <c r="C15" s="177"/>
      <c r="D15" s="635" t="s">
        <v>99</v>
      </c>
      <c r="E15" s="626" t="s">
        <v>96</v>
      </c>
      <c r="F15" s="627" t="s">
        <v>67</v>
      </c>
      <c r="G15" s="11" t="s">
        <v>68</v>
      </c>
      <c r="H15" s="623" t="s">
        <v>69</v>
      </c>
      <c r="I15" s="624">
        <v>21</v>
      </c>
      <c r="J15" s="624">
        <v>0</v>
      </c>
      <c r="K15" s="624">
        <v>0</v>
      </c>
      <c r="L15" s="624">
        <v>0</v>
      </c>
      <c r="M15" s="616">
        <v>0</v>
      </c>
      <c r="N15" s="624">
        <v>0</v>
      </c>
      <c r="O15" s="624">
        <v>20</v>
      </c>
      <c r="P15" s="624">
        <v>0</v>
      </c>
      <c r="Q15" s="624">
        <v>15</v>
      </c>
      <c r="R15" s="624">
        <v>0</v>
      </c>
      <c r="S15" s="616" t="s">
        <v>106</v>
      </c>
      <c r="T15" s="624">
        <v>0</v>
      </c>
      <c r="U15" s="624">
        <v>0</v>
      </c>
      <c r="V15" s="624">
        <v>0</v>
      </c>
    </row>
    <row r="16" spans="1:22" ht="46.9" x14ac:dyDescent="0.25">
      <c r="A16" s="177"/>
      <c r="B16" s="177"/>
      <c r="C16" s="177"/>
      <c r="D16" s="635" t="s">
        <v>107</v>
      </c>
      <c r="E16" s="626" t="s">
        <v>80</v>
      </c>
      <c r="F16" s="627" t="s">
        <v>81</v>
      </c>
      <c r="G16" s="11" t="s">
        <v>68</v>
      </c>
      <c r="H16" s="623" t="s">
        <v>69</v>
      </c>
      <c r="I16" s="624">
        <v>28</v>
      </c>
      <c r="J16" s="624">
        <v>0</v>
      </c>
      <c r="K16" s="624">
        <v>2</v>
      </c>
      <c r="L16" s="624">
        <v>0</v>
      </c>
      <c r="M16" s="616">
        <v>0</v>
      </c>
      <c r="N16" s="624">
        <v>0</v>
      </c>
      <c r="O16" s="624">
        <v>24</v>
      </c>
      <c r="P16" s="624">
        <v>0</v>
      </c>
      <c r="Q16" s="624">
        <v>11</v>
      </c>
      <c r="R16" s="624">
        <v>0</v>
      </c>
      <c r="S16" s="624">
        <v>0</v>
      </c>
      <c r="T16" s="624">
        <v>0</v>
      </c>
      <c r="U16" s="624">
        <v>2</v>
      </c>
      <c r="V16" s="624">
        <v>0</v>
      </c>
    </row>
    <row r="17" spans="1:22" ht="65.25" customHeight="1" x14ac:dyDescent="0.25">
      <c r="A17" s="177"/>
      <c r="B17" s="177"/>
      <c r="C17" s="177"/>
      <c r="D17" s="617" t="s">
        <v>108</v>
      </c>
      <c r="E17" s="636" t="s">
        <v>100</v>
      </c>
      <c r="F17" s="627" t="s">
        <v>109</v>
      </c>
      <c r="G17" s="11" t="s">
        <v>68</v>
      </c>
      <c r="H17" s="623" t="s">
        <v>69</v>
      </c>
      <c r="I17" s="624">
        <v>23</v>
      </c>
      <c r="J17" s="624">
        <v>0</v>
      </c>
      <c r="K17" s="624">
        <v>0</v>
      </c>
      <c r="L17" s="624">
        <v>0</v>
      </c>
      <c r="M17" s="616">
        <v>1</v>
      </c>
      <c r="N17" s="624">
        <v>0</v>
      </c>
      <c r="O17" s="624">
        <v>22</v>
      </c>
      <c r="P17" s="624">
        <v>0</v>
      </c>
      <c r="Q17" s="624">
        <v>19</v>
      </c>
      <c r="R17" s="624">
        <v>0</v>
      </c>
      <c r="S17" s="624">
        <v>0</v>
      </c>
      <c r="T17" s="624">
        <v>0</v>
      </c>
      <c r="U17" s="624">
        <v>0</v>
      </c>
      <c r="V17" s="624">
        <v>0</v>
      </c>
    </row>
    <row r="18" spans="1:22" ht="81" customHeight="1" x14ac:dyDescent="0.25">
      <c r="A18" s="177"/>
      <c r="B18" s="177"/>
      <c r="C18" s="177"/>
      <c r="D18" s="638"/>
      <c r="E18" s="639" t="s">
        <v>104</v>
      </c>
      <c r="F18" s="638"/>
      <c r="G18" s="638"/>
      <c r="H18" s="640"/>
      <c r="I18" s="643">
        <f t="shared" ref="I18:R18" si="0">SUM(I12:I17)</f>
        <v>112</v>
      </c>
      <c r="J18" s="643">
        <f t="shared" si="0"/>
        <v>0</v>
      </c>
      <c r="K18" s="643">
        <f t="shared" si="0"/>
        <v>5</v>
      </c>
      <c r="L18" s="621">
        <f t="shared" si="0"/>
        <v>0</v>
      </c>
      <c r="M18" s="644">
        <f t="shared" si="0"/>
        <v>1</v>
      </c>
      <c r="N18" s="9">
        <f t="shared" si="0"/>
        <v>0</v>
      </c>
      <c r="O18" s="644">
        <f t="shared" si="0"/>
        <v>103</v>
      </c>
      <c r="P18" s="632">
        <f t="shared" si="0"/>
        <v>0</v>
      </c>
      <c r="Q18" s="632">
        <f t="shared" si="0"/>
        <v>75</v>
      </c>
      <c r="R18" s="632">
        <f t="shared" si="0"/>
        <v>0</v>
      </c>
      <c r="S18" s="643">
        <v>1</v>
      </c>
      <c r="T18" s="632">
        <f>SUM(T12:T17)</f>
        <v>0</v>
      </c>
      <c r="U18" s="643">
        <f>SUM(U12:U17)</f>
        <v>2</v>
      </c>
      <c r="V18" s="632">
        <f>SUM(V12:V17)</f>
        <v>0</v>
      </c>
    </row>
    <row r="19" spans="1:22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</row>
    <row r="20" spans="1:22" ht="46.55" customHeight="1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</row>
    <row r="21" spans="1:22" ht="65.25" customHeight="1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</row>
    <row r="22" spans="1:22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</row>
    <row r="23" spans="1:22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</row>
    <row r="24" spans="1:22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</row>
    <row r="25" spans="1:22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</row>
    <row r="26" spans="1:22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</row>
    <row r="28" spans="1:22" ht="104.95" customHeight="1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</row>
    <row r="29" spans="1:22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</row>
    <row r="30" spans="1:22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</row>
    <row r="31" spans="1:22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</row>
    <row r="32" spans="1:22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</row>
    <row r="33" spans="1:22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</row>
    <row r="34" spans="1:22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</row>
    <row r="35" spans="1:22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</row>
    <row r="36" spans="1:22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</row>
    <row r="37" spans="1:22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</row>
    <row r="38" spans="1:22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</row>
    <row r="39" spans="1:22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</row>
    <row r="40" spans="1:22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</row>
    <row r="41" spans="1:22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</row>
    <row r="42" spans="1:22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</row>
    <row r="43" spans="1:22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</row>
    <row r="44" spans="1:22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</row>
    <row r="45" spans="1:22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</row>
    <row r="46" spans="1:22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</row>
    <row r="47" spans="1:22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</row>
    <row r="48" spans="1:22" x14ac:dyDescent="0.25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</row>
    <row r="49" spans="1:22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</row>
    <row r="50" spans="1:22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</row>
    <row r="51" spans="1:22" x14ac:dyDescent="0.2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</row>
    <row r="52" spans="1:22" x14ac:dyDescent="0.2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</row>
    <row r="53" spans="1:22" x14ac:dyDescent="0.2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</row>
    <row r="54" spans="1:22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</row>
    <row r="55" spans="1:22" x14ac:dyDescent="0.2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</row>
    <row r="56" spans="1:22" x14ac:dyDescent="0.2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</row>
    <row r="57" spans="1:22" x14ac:dyDescent="0.2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</row>
    <row r="58" spans="1:22" x14ac:dyDescent="0.2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</row>
    <row r="59" spans="1:22" x14ac:dyDescent="0.2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</row>
    <row r="60" spans="1:22" x14ac:dyDescent="0.2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</row>
    <row r="61" spans="1:22" x14ac:dyDescent="0.2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</row>
    <row r="62" spans="1:22" x14ac:dyDescent="0.2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</row>
    <row r="63" spans="1:22" x14ac:dyDescent="0.2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</row>
    <row r="64" spans="1:22" x14ac:dyDescent="0.2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</row>
    <row r="65" spans="1:22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</row>
    <row r="66" spans="1:22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</row>
    <row r="67" spans="1:22" x14ac:dyDescent="0.2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</row>
    <row r="68" spans="1:22" x14ac:dyDescent="0.2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</row>
    <row r="69" spans="1:22" x14ac:dyDescent="0.2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</row>
    <row r="70" spans="1:22" x14ac:dyDescent="0.2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</row>
    <row r="71" spans="1:22" x14ac:dyDescent="0.2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</row>
    <row r="72" spans="1:22" x14ac:dyDescent="0.2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</row>
    <row r="73" spans="1:22" x14ac:dyDescent="0.2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</row>
    <row r="74" spans="1:22" x14ac:dyDescent="0.2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</row>
    <row r="75" spans="1:22" x14ac:dyDescent="0.2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</row>
    <row r="76" spans="1:22" x14ac:dyDescent="0.2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</row>
    <row r="77" spans="1:22" x14ac:dyDescent="0.2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2" x14ac:dyDescent="0.2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</row>
    <row r="79" spans="1:22" x14ac:dyDescent="0.2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</row>
    <row r="80" spans="1:22" x14ac:dyDescent="0.2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</row>
    <row r="81" spans="1:22" x14ac:dyDescent="0.2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</row>
    <row r="82" spans="1:22" x14ac:dyDescent="0.2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</row>
    <row r="83" spans="1:22" x14ac:dyDescent="0.2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</row>
    <row r="84" spans="1:22" x14ac:dyDescent="0.2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</row>
    <row r="85" spans="1:22" x14ac:dyDescent="0.2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</row>
    <row r="86" spans="1:22" x14ac:dyDescent="0.2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</row>
    <row r="87" spans="1:22" x14ac:dyDescent="0.25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</row>
    <row r="88" spans="1:22" x14ac:dyDescent="0.25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</row>
    <row r="89" spans="1:22" x14ac:dyDescent="0.25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</row>
    <row r="90" spans="1:22" x14ac:dyDescent="0.25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</row>
    <row r="91" spans="1:22" x14ac:dyDescent="0.25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</row>
    <row r="92" spans="1:22" x14ac:dyDescent="0.25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</row>
    <row r="93" spans="1:22" x14ac:dyDescent="0.25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</row>
    <row r="94" spans="1:22" x14ac:dyDescent="0.25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</row>
    <row r="95" spans="1:22" x14ac:dyDescent="0.25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</row>
    <row r="96" spans="1:22" x14ac:dyDescent="0.25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</row>
    <row r="97" spans="1:22" x14ac:dyDescent="0.2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</row>
    <row r="98" spans="1:22" x14ac:dyDescent="0.25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</row>
    <row r="99" spans="1:22" x14ac:dyDescent="0.25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</row>
    <row r="100" spans="1:22" x14ac:dyDescent="0.25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</row>
    <row r="101" spans="1:22" x14ac:dyDescent="0.25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</row>
    <row r="102" spans="1:22" x14ac:dyDescent="0.25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</row>
    <row r="103" spans="1:22" x14ac:dyDescent="0.25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</row>
    <row r="104" spans="1:22" x14ac:dyDescent="0.25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</row>
    <row r="105" spans="1:22" x14ac:dyDescent="0.25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</row>
    <row r="106" spans="1:22" x14ac:dyDescent="0.25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</row>
    <row r="107" spans="1:22" x14ac:dyDescent="0.25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</row>
    <row r="108" spans="1:22" x14ac:dyDescent="0.25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</row>
    <row r="109" spans="1:22" x14ac:dyDescent="0.25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</row>
    <row r="110" spans="1:22" x14ac:dyDescent="0.25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</row>
    <row r="111" spans="1:22" x14ac:dyDescent="0.25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</row>
    <row r="112" spans="1:22" x14ac:dyDescent="0.25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</row>
    <row r="113" spans="1:22" x14ac:dyDescent="0.25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</row>
    <row r="114" spans="1:22" x14ac:dyDescent="0.25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</row>
    <row r="115" spans="1:22" x14ac:dyDescent="0.25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</row>
    <row r="116" spans="1:22" x14ac:dyDescent="0.25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</row>
    <row r="117" spans="1:22" x14ac:dyDescent="0.25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</row>
    <row r="118" spans="1:22" x14ac:dyDescent="0.25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</row>
    <row r="119" spans="1:22" x14ac:dyDescent="0.25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</row>
    <row r="120" spans="1:22" x14ac:dyDescent="0.25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</row>
    <row r="121" spans="1:22" x14ac:dyDescent="0.25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</row>
    <row r="122" spans="1:22" x14ac:dyDescent="0.25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</row>
    <row r="123" spans="1:22" x14ac:dyDescent="0.25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</row>
    <row r="124" spans="1:22" x14ac:dyDescent="0.25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</row>
    <row r="125" spans="1:22" x14ac:dyDescent="0.25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</row>
    <row r="126" spans="1:22" x14ac:dyDescent="0.25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</row>
    <row r="127" spans="1:22" x14ac:dyDescent="0.25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</row>
    <row r="128" spans="1:22" x14ac:dyDescent="0.25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</row>
    <row r="129" spans="1:22" x14ac:dyDescent="0.25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</row>
    <row r="130" spans="1:22" x14ac:dyDescent="0.25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</row>
    <row r="131" spans="1:22" x14ac:dyDescent="0.25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</row>
    <row r="132" spans="1:22" x14ac:dyDescent="0.25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</row>
    <row r="133" spans="1:22" x14ac:dyDescent="0.25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</row>
    <row r="134" spans="1:22" x14ac:dyDescent="0.25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</row>
    <row r="135" spans="1:22" x14ac:dyDescent="0.25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</row>
    <row r="136" spans="1:22" x14ac:dyDescent="0.25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</row>
    <row r="137" spans="1:22" x14ac:dyDescent="0.25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</row>
    <row r="138" spans="1:22" x14ac:dyDescent="0.25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</row>
    <row r="139" spans="1:22" x14ac:dyDescent="0.25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</row>
    <row r="140" spans="1:22" x14ac:dyDescent="0.25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</row>
    <row r="141" spans="1:22" x14ac:dyDescent="0.25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</row>
    <row r="142" spans="1:22" x14ac:dyDescent="0.25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</row>
    <row r="143" spans="1:22" x14ac:dyDescent="0.25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</row>
    <row r="144" spans="1:22" x14ac:dyDescent="0.25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</row>
    <row r="145" spans="1:22" x14ac:dyDescent="0.25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</row>
    <row r="146" spans="1:22" x14ac:dyDescent="0.25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</row>
    <row r="147" spans="1:22" x14ac:dyDescent="0.2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</row>
    <row r="148" spans="1:22" x14ac:dyDescent="0.2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</row>
    <row r="149" spans="1:22" x14ac:dyDescent="0.25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</row>
    <row r="150" spans="1:22" x14ac:dyDescent="0.25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</row>
    <row r="151" spans="1:22" x14ac:dyDescent="0.25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</row>
    <row r="152" spans="1:22" x14ac:dyDescent="0.25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</row>
    <row r="153" spans="1:22" x14ac:dyDescent="0.25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</row>
    <row r="154" spans="1:22" x14ac:dyDescent="0.25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</row>
    <row r="155" spans="1:22" x14ac:dyDescent="0.25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</row>
    <row r="156" spans="1:22" x14ac:dyDescent="0.25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</row>
    <row r="157" spans="1:22" x14ac:dyDescent="0.25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</row>
    <row r="158" spans="1:22" x14ac:dyDescent="0.25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</row>
    <row r="159" spans="1:22" x14ac:dyDescent="0.25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</row>
    <row r="160" spans="1:22" x14ac:dyDescent="0.25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</row>
    <row r="161" spans="1:22" x14ac:dyDescent="0.25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</row>
    <row r="162" spans="1:22" x14ac:dyDescent="0.25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</row>
    <row r="163" spans="1:22" x14ac:dyDescent="0.25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</row>
    <row r="164" spans="1:22" x14ac:dyDescent="0.25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</row>
    <row r="165" spans="1:22" x14ac:dyDescent="0.25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</row>
    <row r="166" spans="1:22" x14ac:dyDescent="0.25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</row>
    <row r="167" spans="1:22" x14ac:dyDescent="0.25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</row>
    <row r="168" spans="1:22" x14ac:dyDescent="0.25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</row>
    <row r="169" spans="1:22" x14ac:dyDescent="0.25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</row>
    <row r="170" spans="1:22" x14ac:dyDescent="0.25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</row>
    <row r="171" spans="1:22" x14ac:dyDescent="0.25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</row>
    <row r="172" spans="1:22" x14ac:dyDescent="0.25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</row>
    <row r="173" spans="1:22" x14ac:dyDescent="0.25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</row>
    <row r="174" spans="1:22" x14ac:dyDescent="0.25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</row>
    <row r="175" spans="1:22" x14ac:dyDescent="0.25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</row>
    <row r="176" spans="1:22" x14ac:dyDescent="0.25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</row>
    <row r="177" spans="1:22" x14ac:dyDescent="0.25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</row>
    <row r="178" spans="1:22" x14ac:dyDescent="0.25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</row>
    <row r="179" spans="1:22" x14ac:dyDescent="0.25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</row>
    <row r="180" spans="1:22" x14ac:dyDescent="0.25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</row>
    <row r="181" spans="1:22" x14ac:dyDescent="0.25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</row>
    <row r="182" spans="1:22" x14ac:dyDescent="0.25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</row>
    <row r="183" spans="1:22" x14ac:dyDescent="0.25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</row>
    <row r="184" spans="1:22" x14ac:dyDescent="0.25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</row>
    <row r="185" spans="1:22" x14ac:dyDescent="0.25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</row>
    <row r="186" spans="1:22" x14ac:dyDescent="0.25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</row>
    <row r="187" spans="1:22" x14ac:dyDescent="0.25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</row>
    <row r="188" spans="1:22" x14ac:dyDescent="0.25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</row>
    <row r="189" spans="1:22" x14ac:dyDescent="0.25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</row>
    <row r="190" spans="1:22" x14ac:dyDescent="0.25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</row>
    <row r="191" spans="1:22" x14ac:dyDescent="0.25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</row>
    <row r="192" spans="1:22" x14ac:dyDescent="0.25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</row>
  </sheetData>
  <mergeCells count="33">
    <mergeCell ref="U7:V7"/>
    <mergeCell ref="N8:N10"/>
    <mergeCell ref="O8:O10"/>
    <mergeCell ref="P8:R8"/>
    <mergeCell ref="S8:S10"/>
    <mergeCell ref="M7:N7"/>
    <mergeCell ref="O7:R7"/>
    <mergeCell ref="S7:T7"/>
    <mergeCell ref="T8:T10"/>
    <mergeCell ref="M8:M10"/>
    <mergeCell ref="U8:U10"/>
    <mergeCell ref="V8:V10"/>
    <mergeCell ref="P9:P10"/>
    <mergeCell ref="Q9:R9"/>
    <mergeCell ref="D1:V1"/>
    <mergeCell ref="D2:V2"/>
    <mergeCell ref="D3:V3"/>
    <mergeCell ref="D4:V4"/>
    <mergeCell ref="D5:V5"/>
    <mergeCell ref="K8:K10"/>
    <mergeCell ref="L8:L10"/>
    <mergeCell ref="A7:A10"/>
    <mergeCell ref="F7:F10"/>
    <mergeCell ref="G7:G10"/>
    <mergeCell ref="H7:H10"/>
    <mergeCell ref="I7:J7"/>
    <mergeCell ref="K7:L7"/>
    <mergeCell ref="I8:I10"/>
    <mergeCell ref="J8:J10"/>
    <mergeCell ref="B7:B10"/>
    <mergeCell ref="D7:D10"/>
    <mergeCell ref="E7:E10"/>
    <mergeCell ref="C7:C1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07"/>
  <sheetViews>
    <sheetView zoomScale="75" zoomScaleNormal="7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U17" sqref="U17"/>
    </sheetView>
  </sheetViews>
  <sheetFormatPr defaultRowHeight="14.3" x14ac:dyDescent="0.25"/>
  <cols>
    <col min="1" max="1" width="5.75" customWidth="1"/>
    <col min="2" max="2" width="5.875" customWidth="1"/>
    <col min="3" max="3" width="21.375" customWidth="1"/>
    <col min="5" max="5" width="17.75" customWidth="1"/>
    <col min="6" max="6" width="24" customWidth="1"/>
    <col min="10" max="10" width="10.875" customWidth="1"/>
    <col min="12" max="12" width="12" customWidth="1"/>
    <col min="14" max="14" width="11.625" customWidth="1"/>
    <col min="16" max="16" width="11" customWidth="1"/>
    <col min="18" max="18" width="12" customWidth="1"/>
    <col min="20" max="20" width="13.75" customWidth="1"/>
    <col min="21" max="21" width="10.375" customWidth="1"/>
    <col min="22" max="22" width="14.375" customWidth="1"/>
  </cols>
  <sheetData>
    <row r="1" spans="1:24" ht="15.65" x14ac:dyDescent="0.25">
      <c r="C1" s="1"/>
      <c r="D1" s="675" t="s">
        <v>1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</row>
    <row r="2" spans="1:24" ht="15.65" x14ac:dyDescent="0.25">
      <c r="C2" s="1"/>
      <c r="D2" s="676" t="s">
        <v>55</v>
      </c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</row>
    <row r="3" spans="1:24" ht="15.8" x14ac:dyDescent="0.25">
      <c r="C3" s="1"/>
      <c r="D3" s="677" t="s">
        <v>2</v>
      </c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</row>
    <row r="4" spans="1:24" ht="15.65" x14ac:dyDescent="0.25">
      <c r="C4" s="1"/>
      <c r="D4" s="678" t="s">
        <v>3</v>
      </c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</row>
    <row r="5" spans="1:24" ht="15.8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4" ht="45.7" customHeight="1" x14ac:dyDescent="0.25">
      <c r="A6" s="669"/>
      <c r="B6" s="669"/>
      <c r="C6" s="775" t="s">
        <v>22</v>
      </c>
      <c r="D6" s="738" t="s">
        <v>5</v>
      </c>
      <c r="E6" s="738" t="s">
        <v>23</v>
      </c>
      <c r="F6" s="738" t="s">
        <v>24</v>
      </c>
      <c r="G6" s="738" t="s">
        <v>8</v>
      </c>
      <c r="H6" s="738" t="s">
        <v>9</v>
      </c>
      <c r="I6" s="735" t="s">
        <v>10</v>
      </c>
      <c r="J6" s="735"/>
      <c r="K6" s="735" t="s">
        <v>25</v>
      </c>
      <c r="L6" s="735"/>
      <c r="M6" s="735" t="s">
        <v>12</v>
      </c>
      <c r="N6" s="735"/>
      <c r="O6" s="745" t="s">
        <v>13</v>
      </c>
      <c r="P6" s="746"/>
      <c r="Q6" s="746"/>
      <c r="R6" s="747"/>
      <c r="S6" s="735" t="s">
        <v>44</v>
      </c>
      <c r="T6" s="735"/>
      <c r="U6" s="735" t="s">
        <v>15</v>
      </c>
      <c r="V6" s="735"/>
    </row>
    <row r="7" spans="1:24" ht="15.65" x14ac:dyDescent="0.25">
      <c r="A7" s="670"/>
      <c r="B7" s="670"/>
      <c r="C7" s="776"/>
      <c r="D7" s="739"/>
      <c r="E7" s="739"/>
      <c r="F7" s="739"/>
      <c r="G7" s="739"/>
      <c r="H7" s="739"/>
      <c r="I7" s="783" t="s">
        <v>16</v>
      </c>
      <c r="J7" s="780" t="s">
        <v>17</v>
      </c>
      <c r="K7" s="780" t="s">
        <v>16</v>
      </c>
      <c r="L7" s="780" t="s">
        <v>17</v>
      </c>
      <c r="M7" s="780" t="s">
        <v>16</v>
      </c>
      <c r="N7" s="780" t="s">
        <v>17</v>
      </c>
      <c r="O7" s="777" t="s">
        <v>16</v>
      </c>
      <c r="P7" s="786" t="s">
        <v>18</v>
      </c>
      <c r="Q7" s="787"/>
      <c r="R7" s="788"/>
      <c r="S7" s="780" t="s">
        <v>16</v>
      </c>
      <c r="T7" s="780" t="s">
        <v>17</v>
      </c>
      <c r="U7" s="780" t="s">
        <v>16</v>
      </c>
      <c r="V7" s="780" t="s">
        <v>17</v>
      </c>
    </row>
    <row r="8" spans="1:24" x14ac:dyDescent="0.25">
      <c r="A8" s="670"/>
      <c r="B8" s="670"/>
      <c r="C8" s="776"/>
      <c r="D8" s="739"/>
      <c r="E8" s="739"/>
      <c r="F8" s="739"/>
      <c r="G8" s="739"/>
      <c r="H8" s="739"/>
      <c r="I8" s="784"/>
      <c r="J8" s="781"/>
      <c r="K8" s="781"/>
      <c r="L8" s="781"/>
      <c r="M8" s="781"/>
      <c r="N8" s="781"/>
      <c r="O8" s="778"/>
      <c r="P8" s="777" t="s">
        <v>19</v>
      </c>
      <c r="Q8" s="789" t="s">
        <v>26</v>
      </c>
      <c r="R8" s="790"/>
      <c r="S8" s="781"/>
      <c r="T8" s="781"/>
      <c r="U8" s="781"/>
      <c r="V8" s="781"/>
    </row>
    <row r="9" spans="1:24" ht="85.6" x14ac:dyDescent="0.25">
      <c r="A9" s="671"/>
      <c r="B9" s="671"/>
      <c r="C9" s="776"/>
      <c r="D9" s="740"/>
      <c r="E9" s="740"/>
      <c r="F9" s="740"/>
      <c r="G9" s="740"/>
      <c r="H9" s="740"/>
      <c r="I9" s="785"/>
      <c r="J9" s="782"/>
      <c r="K9" s="782"/>
      <c r="L9" s="782"/>
      <c r="M9" s="782"/>
      <c r="N9" s="782"/>
      <c r="O9" s="779"/>
      <c r="P9" s="779"/>
      <c r="Q9" s="3" t="s">
        <v>21</v>
      </c>
      <c r="R9" s="3" t="s">
        <v>19</v>
      </c>
      <c r="S9" s="782"/>
      <c r="T9" s="782"/>
      <c r="U9" s="782"/>
      <c r="V9" s="782"/>
    </row>
    <row r="10" spans="1:24" ht="15.65" x14ac:dyDescent="0.25">
      <c r="A10" s="87"/>
      <c r="B10" s="87"/>
      <c r="C10" s="136"/>
      <c r="D10" s="4">
        <v>1</v>
      </c>
      <c r="E10" s="4">
        <v>2</v>
      </c>
      <c r="F10" s="4">
        <v>3</v>
      </c>
      <c r="G10" s="4">
        <v>4</v>
      </c>
      <c r="H10" s="5">
        <v>5</v>
      </c>
      <c r="I10" s="4">
        <v>6</v>
      </c>
      <c r="J10" s="5">
        <v>7</v>
      </c>
      <c r="K10" s="4">
        <v>8</v>
      </c>
      <c r="L10" s="5">
        <v>9</v>
      </c>
      <c r="M10" s="4">
        <v>10</v>
      </c>
      <c r="N10" s="5">
        <v>11</v>
      </c>
      <c r="O10" s="4">
        <v>12</v>
      </c>
      <c r="P10" s="5">
        <v>13</v>
      </c>
      <c r="Q10" s="4">
        <v>14</v>
      </c>
      <c r="R10" s="5">
        <v>15</v>
      </c>
      <c r="S10" s="4">
        <v>16</v>
      </c>
      <c r="T10" s="5">
        <v>17</v>
      </c>
      <c r="U10" s="4">
        <v>18</v>
      </c>
      <c r="V10" s="5">
        <v>19</v>
      </c>
    </row>
    <row r="11" spans="1:24" x14ac:dyDescent="0.25">
      <c r="A11" s="210"/>
      <c r="B11" s="177"/>
      <c r="C11" s="177" t="s">
        <v>110</v>
      </c>
      <c r="D11" s="177">
        <v>1</v>
      </c>
      <c r="E11" s="648">
        <v>36930</v>
      </c>
      <c r="F11" s="177" t="s">
        <v>115</v>
      </c>
      <c r="G11" s="177" t="s">
        <v>120</v>
      </c>
      <c r="H11" s="177" t="s">
        <v>116</v>
      </c>
      <c r="I11" s="177">
        <v>21</v>
      </c>
      <c r="J11" s="177"/>
      <c r="K11" s="177"/>
      <c r="L11" s="177"/>
      <c r="M11" s="177"/>
      <c r="N11" s="177"/>
      <c r="O11" s="177">
        <v>21</v>
      </c>
      <c r="P11" s="177"/>
      <c r="Q11" s="177">
        <v>21</v>
      </c>
      <c r="R11" s="177"/>
      <c r="S11" s="177"/>
      <c r="T11" s="177"/>
      <c r="U11" s="177"/>
      <c r="V11" s="177"/>
      <c r="X11">
        <f>Q11/I11*100</f>
        <v>100</v>
      </c>
    </row>
    <row r="12" spans="1:24" x14ac:dyDescent="0.25">
      <c r="A12" s="210"/>
      <c r="B12" s="177"/>
      <c r="C12" s="177"/>
      <c r="D12" s="177">
        <v>2</v>
      </c>
      <c r="E12" s="648">
        <v>36930</v>
      </c>
      <c r="F12" s="177" t="s">
        <v>115</v>
      </c>
      <c r="G12" s="177" t="s">
        <v>117</v>
      </c>
      <c r="H12" s="177" t="s">
        <v>118</v>
      </c>
      <c r="I12" s="177">
        <v>18</v>
      </c>
      <c r="J12" s="177"/>
      <c r="K12" s="177">
        <v>2</v>
      </c>
      <c r="L12" s="177"/>
      <c r="M12" s="177"/>
      <c r="N12" s="177"/>
      <c r="O12" s="177">
        <v>15</v>
      </c>
      <c r="P12" s="177"/>
      <c r="Q12" s="177">
        <v>15</v>
      </c>
      <c r="R12" s="177"/>
      <c r="S12" s="177"/>
      <c r="T12" s="177"/>
      <c r="U12" s="177">
        <v>1</v>
      </c>
      <c r="V12" s="177"/>
      <c r="X12">
        <f t="shared" ref="X12:X77" si="0">Q12/I12*100</f>
        <v>83.333333333333343</v>
      </c>
    </row>
    <row r="13" spans="1:24" x14ac:dyDescent="0.25">
      <c r="A13" s="210"/>
      <c r="B13" s="177"/>
      <c r="C13" s="177"/>
      <c r="D13" s="177"/>
      <c r="E13" s="648">
        <v>38040</v>
      </c>
      <c r="F13" s="177" t="s">
        <v>119</v>
      </c>
      <c r="G13" s="177" t="s">
        <v>120</v>
      </c>
      <c r="H13" s="177" t="s">
        <v>116</v>
      </c>
      <c r="I13" s="177">
        <v>18</v>
      </c>
      <c r="J13" s="177"/>
      <c r="K13" s="177"/>
      <c r="L13" s="177"/>
      <c r="M13" s="177"/>
      <c r="N13" s="177"/>
      <c r="O13" s="177">
        <v>18</v>
      </c>
      <c r="P13" s="177"/>
      <c r="Q13" s="177">
        <v>18</v>
      </c>
      <c r="R13" s="177"/>
      <c r="S13" s="177"/>
      <c r="T13" s="177"/>
      <c r="U13" s="177"/>
      <c r="V13" s="177"/>
      <c r="X13">
        <f t="shared" si="0"/>
        <v>100</v>
      </c>
    </row>
    <row r="14" spans="1:24" x14ac:dyDescent="0.25">
      <c r="A14" s="210"/>
      <c r="B14" s="177"/>
      <c r="C14" s="177"/>
      <c r="D14" s="177"/>
      <c r="E14" s="648" t="s">
        <v>130</v>
      </c>
      <c r="F14" s="177" t="s">
        <v>123</v>
      </c>
      <c r="G14" s="177" t="s">
        <v>117</v>
      </c>
      <c r="H14" s="177" t="s">
        <v>124</v>
      </c>
      <c r="I14" s="177">
        <v>19</v>
      </c>
      <c r="J14" s="177"/>
      <c r="K14" s="177">
        <v>3</v>
      </c>
      <c r="L14" s="177"/>
      <c r="M14" s="177"/>
      <c r="N14" s="177"/>
      <c r="O14" s="177">
        <v>15</v>
      </c>
      <c r="P14" s="177"/>
      <c r="Q14" s="177">
        <v>15</v>
      </c>
      <c r="R14" s="177"/>
      <c r="S14" s="177"/>
      <c r="T14" s="177"/>
      <c r="U14" s="177">
        <v>1</v>
      </c>
      <c r="V14" s="177"/>
      <c r="X14">
        <f t="shared" si="0"/>
        <v>78.94736842105263</v>
      </c>
    </row>
    <row r="15" spans="1:24" x14ac:dyDescent="0.25">
      <c r="A15" s="210"/>
      <c r="B15" s="177"/>
      <c r="C15" s="177"/>
      <c r="D15" s="177"/>
      <c r="E15" s="177"/>
      <c r="F15" s="177" t="s">
        <v>125</v>
      </c>
      <c r="G15" s="177"/>
      <c r="H15" s="177"/>
      <c r="I15" s="177">
        <v>76</v>
      </c>
      <c r="J15" s="177"/>
      <c r="K15" s="177">
        <v>5</v>
      </c>
      <c r="L15" s="177"/>
      <c r="M15" s="177"/>
      <c r="N15" s="177"/>
      <c r="O15" s="177">
        <v>69</v>
      </c>
      <c r="P15" s="177"/>
      <c r="Q15" s="177">
        <v>69</v>
      </c>
      <c r="R15" s="177"/>
      <c r="S15" s="177"/>
      <c r="T15" s="177"/>
      <c r="U15" s="177">
        <v>2</v>
      </c>
      <c r="V15" s="177"/>
      <c r="X15">
        <f t="shared" si="0"/>
        <v>90.789473684210535</v>
      </c>
    </row>
    <row r="16" spans="1:24" ht="14.95" x14ac:dyDescent="0.25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X16" t="e">
        <f t="shared" si="0"/>
        <v>#DIV/0!</v>
      </c>
    </row>
    <row r="17" spans="1:24" ht="14.95" x14ac:dyDescent="0.25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X17" t="e">
        <f t="shared" si="0"/>
        <v>#DIV/0!</v>
      </c>
    </row>
    <row r="18" spans="1:24" ht="14.95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X18" t="e">
        <f t="shared" si="0"/>
        <v>#DIV/0!</v>
      </c>
    </row>
    <row r="19" spans="1:24" ht="14.95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X19" t="e">
        <f t="shared" si="0"/>
        <v>#DIV/0!</v>
      </c>
    </row>
    <row r="20" spans="1:24" ht="89.35" customHeight="1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X20" t="e">
        <f t="shared" si="0"/>
        <v>#DIV/0!</v>
      </c>
    </row>
    <row r="21" spans="1:24" ht="126.7" customHeight="1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X21" t="e">
        <f t="shared" si="0"/>
        <v>#DIV/0!</v>
      </c>
    </row>
    <row r="22" spans="1:24" ht="79.5" customHeight="1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X22" t="e">
        <f t="shared" si="0"/>
        <v>#DIV/0!</v>
      </c>
    </row>
    <row r="23" spans="1:24" ht="81" customHeight="1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X23" t="e">
        <f t="shared" si="0"/>
        <v>#DIV/0!</v>
      </c>
    </row>
    <row r="24" spans="1:24" ht="50.3" customHeight="1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X24" t="e">
        <f t="shared" si="0"/>
        <v>#DIV/0!</v>
      </c>
    </row>
    <row r="25" spans="1:24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X25" t="e">
        <f t="shared" si="0"/>
        <v>#DIV/0!</v>
      </c>
    </row>
    <row r="26" spans="1:24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X26" t="e">
        <f t="shared" si="0"/>
        <v>#DIV/0!</v>
      </c>
    </row>
    <row r="27" spans="1:24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X27" t="e">
        <f t="shared" si="0"/>
        <v>#DIV/0!</v>
      </c>
    </row>
    <row r="28" spans="1:24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X28" t="e">
        <f t="shared" si="0"/>
        <v>#DIV/0!</v>
      </c>
    </row>
    <row r="29" spans="1:24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X29" t="e">
        <f t="shared" si="0"/>
        <v>#DIV/0!</v>
      </c>
    </row>
    <row r="30" spans="1:24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X30" t="e">
        <f t="shared" si="0"/>
        <v>#DIV/0!</v>
      </c>
    </row>
    <row r="31" spans="1:24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X31" t="e">
        <f t="shared" si="0"/>
        <v>#DIV/0!</v>
      </c>
    </row>
    <row r="32" spans="1:24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X32" t="e">
        <f t="shared" si="0"/>
        <v>#DIV/0!</v>
      </c>
    </row>
    <row r="33" spans="1:24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X33" t="e">
        <f t="shared" si="0"/>
        <v>#DIV/0!</v>
      </c>
    </row>
    <row r="34" spans="1:24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X34" t="e">
        <f t="shared" si="0"/>
        <v>#DIV/0!</v>
      </c>
    </row>
    <row r="35" spans="1:24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X35" t="e">
        <f t="shared" si="0"/>
        <v>#DIV/0!</v>
      </c>
    </row>
    <row r="36" spans="1:24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X36" t="e">
        <f t="shared" si="0"/>
        <v>#DIV/0!</v>
      </c>
    </row>
    <row r="37" spans="1:24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X37" t="e">
        <f t="shared" si="0"/>
        <v>#DIV/0!</v>
      </c>
    </row>
    <row r="38" spans="1:24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X38" t="e">
        <f t="shared" si="0"/>
        <v>#DIV/0!</v>
      </c>
    </row>
    <row r="39" spans="1:24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X39" t="e">
        <f t="shared" si="0"/>
        <v>#DIV/0!</v>
      </c>
    </row>
    <row r="40" spans="1:24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X40" t="e">
        <f t="shared" si="0"/>
        <v>#DIV/0!</v>
      </c>
    </row>
    <row r="41" spans="1:24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X41" t="e">
        <f t="shared" si="0"/>
        <v>#DIV/0!</v>
      </c>
    </row>
    <row r="42" spans="1:24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X42" t="e">
        <f t="shared" si="0"/>
        <v>#DIV/0!</v>
      </c>
    </row>
    <row r="43" spans="1:24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X43" t="e">
        <f t="shared" si="0"/>
        <v>#DIV/0!</v>
      </c>
    </row>
    <row r="44" spans="1:24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X44" t="e">
        <f t="shared" si="0"/>
        <v>#DIV/0!</v>
      </c>
    </row>
    <row r="45" spans="1:24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X45" t="e">
        <f t="shared" si="0"/>
        <v>#DIV/0!</v>
      </c>
    </row>
    <row r="46" spans="1:24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X46" t="e">
        <f t="shared" si="0"/>
        <v>#DIV/0!</v>
      </c>
    </row>
    <row r="47" spans="1:24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X47" t="e">
        <f t="shared" si="0"/>
        <v>#DIV/0!</v>
      </c>
    </row>
    <row r="48" spans="1:24" x14ac:dyDescent="0.25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X48" t="e">
        <f t="shared" si="0"/>
        <v>#DIV/0!</v>
      </c>
    </row>
    <row r="49" spans="1:24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X49" t="e">
        <f t="shared" si="0"/>
        <v>#DIV/0!</v>
      </c>
    </row>
    <row r="50" spans="1:24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X50" t="e">
        <f t="shared" si="0"/>
        <v>#DIV/0!</v>
      </c>
    </row>
    <row r="51" spans="1:24" x14ac:dyDescent="0.2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X51" t="e">
        <f t="shared" si="0"/>
        <v>#DIV/0!</v>
      </c>
    </row>
    <row r="52" spans="1:24" x14ac:dyDescent="0.2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X52" t="e">
        <f t="shared" si="0"/>
        <v>#DIV/0!</v>
      </c>
    </row>
    <row r="53" spans="1:24" x14ac:dyDescent="0.2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X53" t="e">
        <f t="shared" si="0"/>
        <v>#DIV/0!</v>
      </c>
    </row>
    <row r="54" spans="1:24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X54" t="e">
        <f t="shared" si="0"/>
        <v>#DIV/0!</v>
      </c>
    </row>
    <row r="55" spans="1:24" x14ac:dyDescent="0.2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X55" t="e">
        <f t="shared" si="0"/>
        <v>#DIV/0!</v>
      </c>
    </row>
    <row r="56" spans="1:24" x14ac:dyDescent="0.2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X56" t="e">
        <f t="shared" si="0"/>
        <v>#DIV/0!</v>
      </c>
    </row>
    <row r="57" spans="1:24" x14ac:dyDescent="0.2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X57" t="e">
        <f t="shared" si="0"/>
        <v>#DIV/0!</v>
      </c>
    </row>
    <row r="58" spans="1:24" x14ac:dyDescent="0.2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X58" t="e">
        <f t="shared" si="0"/>
        <v>#DIV/0!</v>
      </c>
    </row>
    <row r="59" spans="1:24" x14ac:dyDescent="0.2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X59" t="e">
        <f t="shared" si="0"/>
        <v>#DIV/0!</v>
      </c>
    </row>
    <row r="60" spans="1:24" x14ac:dyDescent="0.2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X60" t="e">
        <f t="shared" si="0"/>
        <v>#DIV/0!</v>
      </c>
    </row>
    <row r="61" spans="1:24" x14ac:dyDescent="0.2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X61" t="e">
        <f t="shared" si="0"/>
        <v>#DIV/0!</v>
      </c>
    </row>
    <row r="62" spans="1:24" x14ac:dyDescent="0.2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X62" t="e">
        <f t="shared" si="0"/>
        <v>#DIV/0!</v>
      </c>
    </row>
    <row r="63" spans="1:24" x14ac:dyDescent="0.2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X63" t="e">
        <f t="shared" si="0"/>
        <v>#DIV/0!</v>
      </c>
    </row>
    <row r="64" spans="1:24" x14ac:dyDescent="0.2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X64" t="e">
        <f t="shared" si="0"/>
        <v>#DIV/0!</v>
      </c>
    </row>
    <row r="65" spans="1:24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X65" t="e">
        <f t="shared" si="0"/>
        <v>#DIV/0!</v>
      </c>
    </row>
    <row r="66" spans="1:24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X66" t="e">
        <f t="shared" si="0"/>
        <v>#DIV/0!</v>
      </c>
    </row>
    <row r="67" spans="1:24" x14ac:dyDescent="0.2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X67" t="e">
        <f t="shared" si="0"/>
        <v>#DIV/0!</v>
      </c>
    </row>
    <row r="68" spans="1:24" x14ac:dyDescent="0.2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X68" t="e">
        <f t="shared" si="0"/>
        <v>#DIV/0!</v>
      </c>
    </row>
    <row r="69" spans="1:24" x14ac:dyDescent="0.2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X69" t="e">
        <f t="shared" si="0"/>
        <v>#DIV/0!</v>
      </c>
    </row>
    <row r="70" spans="1:24" x14ac:dyDescent="0.2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X70" t="e">
        <f t="shared" si="0"/>
        <v>#DIV/0!</v>
      </c>
    </row>
    <row r="71" spans="1:24" x14ac:dyDescent="0.2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X71" t="e">
        <f t="shared" si="0"/>
        <v>#DIV/0!</v>
      </c>
    </row>
    <row r="72" spans="1:24" x14ac:dyDescent="0.2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X72" t="e">
        <f t="shared" si="0"/>
        <v>#DIV/0!</v>
      </c>
    </row>
    <row r="73" spans="1:24" x14ac:dyDescent="0.2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X73" t="e">
        <f t="shared" si="0"/>
        <v>#DIV/0!</v>
      </c>
    </row>
    <row r="74" spans="1:24" x14ac:dyDescent="0.2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X74" t="e">
        <f t="shared" si="0"/>
        <v>#DIV/0!</v>
      </c>
    </row>
    <row r="75" spans="1:24" x14ac:dyDescent="0.2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X75" t="e">
        <f t="shared" si="0"/>
        <v>#DIV/0!</v>
      </c>
    </row>
    <row r="76" spans="1:24" x14ac:dyDescent="0.2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X76" t="e">
        <f t="shared" si="0"/>
        <v>#DIV/0!</v>
      </c>
    </row>
    <row r="77" spans="1:24" x14ac:dyDescent="0.2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X77" t="e">
        <f t="shared" si="0"/>
        <v>#DIV/0!</v>
      </c>
    </row>
    <row r="78" spans="1:24" x14ac:dyDescent="0.2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201"/>
      <c r="X78" t="e">
        <f>Q78/I78*100</f>
        <v>#DIV/0!</v>
      </c>
    </row>
    <row r="79" spans="1:24" x14ac:dyDescent="0.2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201"/>
      <c r="X79" t="e">
        <f>Q79/I79*100</f>
        <v>#DIV/0!</v>
      </c>
    </row>
    <row r="80" spans="1:24" x14ac:dyDescent="0.2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201"/>
      <c r="X80" t="e">
        <f>Q80/I80*100</f>
        <v>#DIV/0!</v>
      </c>
    </row>
    <row r="81" spans="1:24" x14ac:dyDescent="0.2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201"/>
      <c r="X81" t="e">
        <f>Q81/I81*100</f>
        <v>#DIV/0!</v>
      </c>
    </row>
    <row r="82" spans="1:24" x14ac:dyDescent="0.2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201"/>
      <c r="X82" t="e">
        <f>Q82/I82*100</f>
        <v>#DIV/0!</v>
      </c>
    </row>
    <row r="83" spans="1:24" x14ac:dyDescent="0.2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X83" t="e">
        <f t="shared" ref="X83:X144" si="1">Q83/I83*100</f>
        <v>#DIV/0!</v>
      </c>
    </row>
    <row r="84" spans="1:24" x14ac:dyDescent="0.2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X84" t="e">
        <f t="shared" si="1"/>
        <v>#DIV/0!</v>
      </c>
    </row>
    <row r="85" spans="1:24" x14ac:dyDescent="0.2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X85" t="e">
        <f t="shared" si="1"/>
        <v>#DIV/0!</v>
      </c>
    </row>
    <row r="86" spans="1:24" x14ac:dyDescent="0.2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X86" t="e">
        <f t="shared" si="1"/>
        <v>#DIV/0!</v>
      </c>
    </row>
    <row r="87" spans="1:24" x14ac:dyDescent="0.25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X87" t="e">
        <f t="shared" si="1"/>
        <v>#DIV/0!</v>
      </c>
    </row>
    <row r="88" spans="1:24" x14ac:dyDescent="0.25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X88" t="e">
        <f t="shared" si="1"/>
        <v>#DIV/0!</v>
      </c>
    </row>
    <row r="89" spans="1:24" x14ac:dyDescent="0.25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X89" t="e">
        <f t="shared" si="1"/>
        <v>#DIV/0!</v>
      </c>
    </row>
    <row r="90" spans="1:24" x14ac:dyDescent="0.25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X90" t="e">
        <f t="shared" si="1"/>
        <v>#DIV/0!</v>
      </c>
    </row>
    <row r="91" spans="1:24" x14ac:dyDescent="0.25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X91" t="e">
        <f t="shared" si="1"/>
        <v>#DIV/0!</v>
      </c>
    </row>
    <row r="92" spans="1:24" x14ac:dyDescent="0.25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X92" t="e">
        <f t="shared" si="1"/>
        <v>#DIV/0!</v>
      </c>
    </row>
    <row r="93" spans="1:24" x14ac:dyDescent="0.25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X93" t="e">
        <f t="shared" si="1"/>
        <v>#DIV/0!</v>
      </c>
    </row>
    <row r="94" spans="1:24" x14ac:dyDescent="0.25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X94" t="e">
        <f t="shared" si="1"/>
        <v>#DIV/0!</v>
      </c>
    </row>
    <row r="95" spans="1:24" x14ac:dyDescent="0.25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X95" t="e">
        <f t="shared" si="1"/>
        <v>#DIV/0!</v>
      </c>
    </row>
    <row r="96" spans="1:24" x14ac:dyDescent="0.25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X96" t="e">
        <f t="shared" si="1"/>
        <v>#DIV/0!</v>
      </c>
    </row>
    <row r="97" spans="1:24" x14ac:dyDescent="0.2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X97" t="e">
        <f t="shared" si="1"/>
        <v>#DIV/0!</v>
      </c>
    </row>
    <row r="98" spans="1:24" x14ac:dyDescent="0.25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X98" t="e">
        <f t="shared" si="1"/>
        <v>#DIV/0!</v>
      </c>
    </row>
    <row r="99" spans="1:24" x14ac:dyDescent="0.25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X99" t="e">
        <f t="shared" si="1"/>
        <v>#DIV/0!</v>
      </c>
    </row>
    <row r="100" spans="1:24" x14ac:dyDescent="0.25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X100" t="e">
        <f t="shared" si="1"/>
        <v>#DIV/0!</v>
      </c>
    </row>
    <row r="101" spans="1:24" x14ac:dyDescent="0.25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X101" t="e">
        <f t="shared" si="1"/>
        <v>#DIV/0!</v>
      </c>
    </row>
    <row r="102" spans="1:24" x14ac:dyDescent="0.25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X102" t="e">
        <f t="shared" si="1"/>
        <v>#DIV/0!</v>
      </c>
    </row>
    <row r="103" spans="1:24" x14ac:dyDescent="0.25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X103" t="e">
        <f t="shared" si="1"/>
        <v>#DIV/0!</v>
      </c>
    </row>
    <row r="104" spans="1:24" x14ac:dyDescent="0.25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X104" t="e">
        <f t="shared" si="1"/>
        <v>#DIV/0!</v>
      </c>
    </row>
    <row r="105" spans="1:24" x14ac:dyDescent="0.25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X105" t="e">
        <f t="shared" si="1"/>
        <v>#DIV/0!</v>
      </c>
    </row>
    <row r="106" spans="1:24" x14ac:dyDescent="0.25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X106" t="e">
        <f t="shared" si="1"/>
        <v>#DIV/0!</v>
      </c>
    </row>
    <row r="107" spans="1:24" x14ac:dyDescent="0.25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X107" t="e">
        <f t="shared" si="1"/>
        <v>#DIV/0!</v>
      </c>
    </row>
    <row r="108" spans="1:24" x14ac:dyDescent="0.25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X108" t="e">
        <f t="shared" si="1"/>
        <v>#DIV/0!</v>
      </c>
    </row>
    <row r="109" spans="1:24" x14ac:dyDescent="0.25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X109" t="e">
        <f t="shared" si="1"/>
        <v>#DIV/0!</v>
      </c>
    </row>
    <row r="110" spans="1:24" x14ac:dyDescent="0.25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X110" t="e">
        <f t="shared" si="1"/>
        <v>#DIV/0!</v>
      </c>
    </row>
    <row r="111" spans="1:24" x14ac:dyDescent="0.25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X111" t="e">
        <f t="shared" si="1"/>
        <v>#DIV/0!</v>
      </c>
    </row>
    <row r="112" spans="1:24" x14ac:dyDescent="0.25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X112" t="e">
        <f t="shared" si="1"/>
        <v>#DIV/0!</v>
      </c>
    </row>
    <row r="113" spans="1:24" x14ac:dyDescent="0.25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</row>
    <row r="114" spans="1:24" x14ac:dyDescent="0.25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X114" t="e">
        <f t="shared" si="1"/>
        <v>#DIV/0!</v>
      </c>
    </row>
    <row r="115" spans="1:24" x14ac:dyDescent="0.25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X115" t="e">
        <f t="shared" si="1"/>
        <v>#DIV/0!</v>
      </c>
    </row>
    <row r="116" spans="1:24" x14ac:dyDescent="0.25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X116" t="e">
        <f t="shared" si="1"/>
        <v>#DIV/0!</v>
      </c>
    </row>
    <row r="117" spans="1:24" x14ac:dyDescent="0.25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X117" t="e">
        <f t="shared" si="1"/>
        <v>#DIV/0!</v>
      </c>
    </row>
    <row r="118" spans="1:24" x14ac:dyDescent="0.25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X118" t="e">
        <f t="shared" si="1"/>
        <v>#DIV/0!</v>
      </c>
    </row>
    <row r="119" spans="1:24" x14ac:dyDescent="0.25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X119" t="e">
        <f t="shared" si="1"/>
        <v>#DIV/0!</v>
      </c>
    </row>
    <row r="120" spans="1:24" x14ac:dyDescent="0.25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X120" t="e">
        <f t="shared" si="1"/>
        <v>#DIV/0!</v>
      </c>
    </row>
    <row r="121" spans="1:24" x14ac:dyDescent="0.25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X121" t="e">
        <f t="shared" si="1"/>
        <v>#DIV/0!</v>
      </c>
    </row>
    <row r="122" spans="1:24" x14ac:dyDescent="0.25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X122" t="e">
        <f t="shared" si="1"/>
        <v>#DIV/0!</v>
      </c>
    </row>
    <row r="123" spans="1:24" x14ac:dyDescent="0.25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X123" t="e">
        <f t="shared" si="1"/>
        <v>#DIV/0!</v>
      </c>
    </row>
    <row r="124" spans="1:24" x14ac:dyDescent="0.25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X124" t="e">
        <f t="shared" si="1"/>
        <v>#DIV/0!</v>
      </c>
    </row>
    <row r="125" spans="1:24" x14ac:dyDescent="0.25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X125" t="e">
        <f t="shared" si="1"/>
        <v>#DIV/0!</v>
      </c>
    </row>
    <row r="126" spans="1:24" x14ac:dyDescent="0.25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X126" t="e">
        <f t="shared" si="1"/>
        <v>#DIV/0!</v>
      </c>
    </row>
    <row r="127" spans="1:24" x14ac:dyDescent="0.25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X127" t="e">
        <f t="shared" si="1"/>
        <v>#DIV/0!</v>
      </c>
    </row>
    <row r="128" spans="1:24" x14ac:dyDescent="0.25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X128" t="e">
        <f t="shared" si="1"/>
        <v>#DIV/0!</v>
      </c>
    </row>
    <row r="129" spans="1:24" x14ac:dyDescent="0.25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X129" t="e">
        <f t="shared" si="1"/>
        <v>#DIV/0!</v>
      </c>
    </row>
    <row r="130" spans="1:24" x14ac:dyDescent="0.25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X130" t="e">
        <f t="shared" si="1"/>
        <v>#DIV/0!</v>
      </c>
    </row>
    <row r="131" spans="1:24" x14ac:dyDescent="0.25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X131" t="e">
        <f t="shared" si="1"/>
        <v>#DIV/0!</v>
      </c>
    </row>
    <row r="132" spans="1:24" x14ac:dyDescent="0.25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X132" t="e">
        <f t="shared" si="1"/>
        <v>#DIV/0!</v>
      </c>
    </row>
    <row r="133" spans="1:24" x14ac:dyDescent="0.25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X133" t="e">
        <f t="shared" si="1"/>
        <v>#DIV/0!</v>
      </c>
    </row>
    <row r="134" spans="1:24" x14ac:dyDescent="0.25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X134" t="e">
        <f t="shared" si="1"/>
        <v>#DIV/0!</v>
      </c>
    </row>
    <row r="135" spans="1:24" x14ac:dyDescent="0.25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X135" t="e">
        <f t="shared" si="1"/>
        <v>#DIV/0!</v>
      </c>
    </row>
    <row r="136" spans="1:24" x14ac:dyDescent="0.25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X136" t="e">
        <f t="shared" si="1"/>
        <v>#DIV/0!</v>
      </c>
    </row>
    <row r="137" spans="1:24" x14ac:dyDescent="0.25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X137" t="e">
        <f t="shared" si="1"/>
        <v>#DIV/0!</v>
      </c>
    </row>
    <row r="138" spans="1:24" x14ac:dyDescent="0.25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X138" t="e">
        <f t="shared" si="1"/>
        <v>#DIV/0!</v>
      </c>
    </row>
    <row r="139" spans="1:24" x14ac:dyDescent="0.25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X139" t="e">
        <f t="shared" si="1"/>
        <v>#DIV/0!</v>
      </c>
    </row>
    <row r="140" spans="1:24" x14ac:dyDescent="0.25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X140" t="e">
        <f t="shared" si="1"/>
        <v>#DIV/0!</v>
      </c>
    </row>
    <row r="141" spans="1:24" x14ac:dyDescent="0.25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X141" t="e">
        <f t="shared" si="1"/>
        <v>#DIV/0!</v>
      </c>
    </row>
    <row r="142" spans="1:24" x14ac:dyDescent="0.25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X142" t="e">
        <f t="shared" si="1"/>
        <v>#DIV/0!</v>
      </c>
    </row>
    <row r="143" spans="1:24" x14ac:dyDescent="0.25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X143" t="e">
        <f t="shared" si="1"/>
        <v>#DIV/0!</v>
      </c>
    </row>
    <row r="144" spans="1:24" x14ac:dyDescent="0.25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X144" t="e">
        <f t="shared" si="1"/>
        <v>#DIV/0!</v>
      </c>
    </row>
    <row r="145" spans="1:24" x14ac:dyDescent="0.25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X145" t="e">
        <f t="shared" ref="X145:X208" si="2">Q145/I145*100</f>
        <v>#DIV/0!</v>
      </c>
    </row>
    <row r="146" spans="1:24" x14ac:dyDescent="0.25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X146" t="e">
        <f t="shared" si="2"/>
        <v>#DIV/0!</v>
      </c>
    </row>
    <row r="147" spans="1:24" x14ac:dyDescent="0.2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X147" t="e">
        <f t="shared" si="2"/>
        <v>#DIV/0!</v>
      </c>
    </row>
    <row r="148" spans="1:24" x14ac:dyDescent="0.2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X148" t="e">
        <f t="shared" si="2"/>
        <v>#DIV/0!</v>
      </c>
    </row>
    <row r="149" spans="1:24" x14ac:dyDescent="0.25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X149" t="e">
        <f t="shared" si="2"/>
        <v>#DIV/0!</v>
      </c>
    </row>
    <row r="150" spans="1:24" x14ac:dyDescent="0.25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X150" t="e">
        <f t="shared" si="2"/>
        <v>#DIV/0!</v>
      </c>
    </row>
    <row r="151" spans="1:24" x14ac:dyDescent="0.25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X151" t="e">
        <f t="shared" si="2"/>
        <v>#DIV/0!</v>
      </c>
    </row>
    <row r="152" spans="1:24" x14ac:dyDescent="0.25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X152" t="e">
        <f t="shared" si="2"/>
        <v>#DIV/0!</v>
      </c>
    </row>
    <row r="153" spans="1:24" x14ac:dyDescent="0.25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X153" t="e">
        <f t="shared" si="2"/>
        <v>#DIV/0!</v>
      </c>
    </row>
    <row r="154" spans="1:24" x14ac:dyDescent="0.25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X154" t="e">
        <f t="shared" si="2"/>
        <v>#DIV/0!</v>
      </c>
    </row>
    <row r="155" spans="1:24" x14ac:dyDescent="0.25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X155" t="e">
        <f t="shared" si="2"/>
        <v>#DIV/0!</v>
      </c>
    </row>
    <row r="156" spans="1:24" x14ac:dyDescent="0.25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X156" t="e">
        <f t="shared" si="2"/>
        <v>#DIV/0!</v>
      </c>
    </row>
    <row r="157" spans="1:24" x14ac:dyDescent="0.25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X157" t="e">
        <f t="shared" si="2"/>
        <v>#DIV/0!</v>
      </c>
    </row>
    <row r="158" spans="1:24" x14ac:dyDescent="0.25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X158" t="e">
        <f t="shared" si="2"/>
        <v>#DIV/0!</v>
      </c>
    </row>
    <row r="159" spans="1:24" x14ac:dyDescent="0.25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X159" t="e">
        <f t="shared" si="2"/>
        <v>#DIV/0!</v>
      </c>
    </row>
    <row r="160" spans="1:24" x14ac:dyDescent="0.25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X160" t="e">
        <f t="shared" si="2"/>
        <v>#DIV/0!</v>
      </c>
    </row>
    <row r="161" spans="1:24" x14ac:dyDescent="0.25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X161" t="e">
        <f t="shared" si="2"/>
        <v>#DIV/0!</v>
      </c>
    </row>
    <row r="162" spans="1:24" x14ac:dyDescent="0.25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X162" t="e">
        <f t="shared" si="2"/>
        <v>#DIV/0!</v>
      </c>
    </row>
    <row r="163" spans="1:24" x14ac:dyDescent="0.25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X163" t="e">
        <f t="shared" si="2"/>
        <v>#DIV/0!</v>
      </c>
    </row>
    <row r="164" spans="1:24" x14ac:dyDescent="0.25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X164" t="e">
        <f t="shared" si="2"/>
        <v>#DIV/0!</v>
      </c>
    </row>
    <row r="165" spans="1:24" x14ac:dyDescent="0.25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X165" t="e">
        <f t="shared" si="2"/>
        <v>#DIV/0!</v>
      </c>
    </row>
    <row r="166" spans="1:24" x14ac:dyDescent="0.25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X166" t="e">
        <f t="shared" si="2"/>
        <v>#DIV/0!</v>
      </c>
    </row>
    <row r="167" spans="1:24" x14ac:dyDescent="0.25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X167" t="e">
        <f t="shared" si="2"/>
        <v>#DIV/0!</v>
      </c>
    </row>
    <row r="168" spans="1:24" x14ac:dyDescent="0.25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X168" t="e">
        <f t="shared" si="2"/>
        <v>#DIV/0!</v>
      </c>
    </row>
    <row r="169" spans="1:24" x14ac:dyDescent="0.25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X169" t="e">
        <f t="shared" si="2"/>
        <v>#DIV/0!</v>
      </c>
    </row>
    <row r="170" spans="1:24" x14ac:dyDescent="0.25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X170" t="e">
        <f t="shared" si="2"/>
        <v>#DIV/0!</v>
      </c>
    </row>
    <row r="171" spans="1:24" x14ac:dyDescent="0.25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X171" t="e">
        <f t="shared" si="2"/>
        <v>#DIV/0!</v>
      </c>
    </row>
    <row r="172" spans="1:24" x14ac:dyDescent="0.25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X172" t="e">
        <f t="shared" si="2"/>
        <v>#DIV/0!</v>
      </c>
    </row>
    <row r="173" spans="1:24" x14ac:dyDescent="0.25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X173" t="e">
        <f t="shared" si="2"/>
        <v>#DIV/0!</v>
      </c>
    </row>
    <row r="174" spans="1:24" x14ac:dyDescent="0.25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X174" t="e">
        <f t="shared" si="2"/>
        <v>#DIV/0!</v>
      </c>
    </row>
    <row r="175" spans="1:24" x14ac:dyDescent="0.25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X175" t="e">
        <f t="shared" si="2"/>
        <v>#DIV/0!</v>
      </c>
    </row>
    <row r="176" spans="1:24" x14ac:dyDescent="0.25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X176" t="e">
        <f t="shared" si="2"/>
        <v>#DIV/0!</v>
      </c>
    </row>
    <row r="177" spans="1:24" x14ac:dyDescent="0.25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X177" t="e">
        <f t="shared" si="2"/>
        <v>#DIV/0!</v>
      </c>
    </row>
    <row r="178" spans="1:24" x14ac:dyDescent="0.25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X178" t="e">
        <f t="shared" si="2"/>
        <v>#DIV/0!</v>
      </c>
    </row>
    <row r="179" spans="1:24" x14ac:dyDescent="0.25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X179" t="e">
        <f t="shared" si="2"/>
        <v>#DIV/0!</v>
      </c>
    </row>
    <row r="180" spans="1:24" x14ac:dyDescent="0.25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X180" t="e">
        <f t="shared" si="2"/>
        <v>#DIV/0!</v>
      </c>
    </row>
    <row r="181" spans="1:24" x14ac:dyDescent="0.25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X181" t="e">
        <f t="shared" si="2"/>
        <v>#DIV/0!</v>
      </c>
    </row>
    <row r="182" spans="1:24" x14ac:dyDescent="0.25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X182" t="e">
        <f t="shared" si="2"/>
        <v>#DIV/0!</v>
      </c>
    </row>
    <row r="183" spans="1:24" x14ac:dyDescent="0.25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X183" t="e">
        <f t="shared" si="2"/>
        <v>#DIV/0!</v>
      </c>
    </row>
    <row r="184" spans="1:24" x14ac:dyDescent="0.25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X184" t="e">
        <f t="shared" si="2"/>
        <v>#DIV/0!</v>
      </c>
    </row>
    <row r="185" spans="1:24" x14ac:dyDescent="0.25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X185" t="e">
        <f t="shared" si="2"/>
        <v>#DIV/0!</v>
      </c>
    </row>
    <row r="186" spans="1:24" x14ac:dyDescent="0.25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X186" t="e">
        <f t="shared" si="2"/>
        <v>#DIV/0!</v>
      </c>
    </row>
    <row r="187" spans="1:24" x14ac:dyDescent="0.25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X187" t="e">
        <f t="shared" si="2"/>
        <v>#DIV/0!</v>
      </c>
    </row>
    <row r="188" spans="1:24" x14ac:dyDescent="0.25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X188" t="e">
        <f t="shared" si="2"/>
        <v>#DIV/0!</v>
      </c>
    </row>
    <row r="189" spans="1:24" x14ac:dyDescent="0.25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X189" t="e">
        <f t="shared" si="2"/>
        <v>#DIV/0!</v>
      </c>
    </row>
    <row r="190" spans="1:24" x14ac:dyDescent="0.25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X190" t="e">
        <f t="shared" si="2"/>
        <v>#DIV/0!</v>
      </c>
    </row>
    <row r="191" spans="1:24" x14ac:dyDescent="0.25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X191" t="e">
        <f t="shared" si="2"/>
        <v>#DIV/0!</v>
      </c>
    </row>
    <row r="192" spans="1:24" x14ac:dyDescent="0.25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X192" t="e">
        <f t="shared" si="2"/>
        <v>#DIV/0!</v>
      </c>
    </row>
    <row r="193" spans="1:24" x14ac:dyDescent="0.25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X193" t="e">
        <f t="shared" si="2"/>
        <v>#DIV/0!</v>
      </c>
    </row>
    <row r="194" spans="1:24" x14ac:dyDescent="0.25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X194" t="e">
        <f t="shared" si="2"/>
        <v>#DIV/0!</v>
      </c>
    </row>
    <row r="195" spans="1:24" x14ac:dyDescent="0.25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X195" t="e">
        <f t="shared" si="2"/>
        <v>#DIV/0!</v>
      </c>
    </row>
    <row r="196" spans="1:24" x14ac:dyDescent="0.25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X196" t="e">
        <f t="shared" si="2"/>
        <v>#DIV/0!</v>
      </c>
    </row>
    <row r="197" spans="1:24" x14ac:dyDescent="0.25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X197" t="e">
        <f t="shared" si="2"/>
        <v>#DIV/0!</v>
      </c>
    </row>
    <row r="198" spans="1:24" x14ac:dyDescent="0.25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X198" t="e">
        <f t="shared" si="2"/>
        <v>#DIV/0!</v>
      </c>
    </row>
    <row r="199" spans="1:24" x14ac:dyDescent="0.25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X199" t="e">
        <f t="shared" si="2"/>
        <v>#DIV/0!</v>
      </c>
    </row>
    <row r="200" spans="1:24" x14ac:dyDescent="0.25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X200" t="e">
        <f t="shared" si="2"/>
        <v>#DIV/0!</v>
      </c>
    </row>
    <row r="201" spans="1:24" x14ac:dyDescent="0.25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X201" t="e">
        <f t="shared" si="2"/>
        <v>#DIV/0!</v>
      </c>
    </row>
    <row r="202" spans="1:24" x14ac:dyDescent="0.25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X202" t="e">
        <f t="shared" si="2"/>
        <v>#DIV/0!</v>
      </c>
    </row>
    <row r="203" spans="1:24" x14ac:dyDescent="0.25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X203" t="e">
        <f t="shared" si="2"/>
        <v>#DIV/0!</v>
      </c>
    </row>
    <row r="204" spans="1:24" x14ac:dyDescent="0.25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X204" t="e">
        <f t="shared" si="2"/>
        <v>#DIV/0!</v>
      </c>
    </row>
    <row r="205" spans="1:24" x14ac:dyDescent="0.25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X205" t="e">
        <f t="shared" si="2"/>
        <v>#DIV/0!</v>
      </c>
    </row>
    <row r="206" spans="1:24" x14ac:dyDescent="0.25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X206" t="e">
        <f t="shared" si="2"/>
        <v>#DIV/0!</v>
      </c>
    </row>
    <row r="207" spans="1:24" x14ac:dyDescent="0.25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X207" t="e">
        <f t="shared" si="2"/>
        <v>#DIV/0!</v>
      </c>
    </row>
    <row r="208" spans="1:24" x14ac:dyDescent="0.25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X208" t="e">
        <f t="shared" si="2"/>
        <v>#DIV/0!</v>
      </c>
    </row>
    <row r="209" spans="1:24" x14ac:dyDescent="0.25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X209" t="e">
        <f t="shared" ref="X209:X280" si="3">Q209/I209*100</f>
        <v>#DIV/0!</v>
      </c>
    </row>
    <row r="210" spans="1:24" x14ac:dyDescent="0.25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X210" t="e">
        <f t="shared" si="3"/>
        <v>#DIV/0!</v>
      </c>
    </row>
    <row r="211" spans="1:24" x14ac:dyDescent="0.25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X211" t="e">
        <f t="shared" si="3"/>
        <v>#DIV/0!</v>
      </c>
    </row>
    <row r="212" spans="1:24" x14ac:dyDescent="0.25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X212" t="e">
        <f t="shared" si="3"/>
        <v>#DIV/0!</v>
      </c>
    </row>
    <row r="213" spans="1:24" x14ac:dyDescent="0.25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X213" t="e">
        <f t="shared" si="3"/>
        <v>#DIV/0!</v>
      </c>
    </row>
    <row r="214" spans="1:24" x14ac:dyDescent="0.25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X214" t="e">
        <f t="shared" si="3"/>
        <v>#DIV/0!</v>
      </c>
    </row>
    <row r="215" spans="1:24" x14ac:dyDescent="0.25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X215" t="e">
        <f t="shared" si="3"/>
        <v>#DIV/0!</v>
      </c>
    </row>
    <row r="216" spans="1:24" x14ac:dyDescent="0.25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X216" t="e">
        <f t="shared" si="3"/>
        <v>#DIV/0!</v>
      </c>
    </row>
    <row r="217" spans="1:24" x14ac:dyDescent="0.25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</row>
    <row r="218" spans="1:24" x14ac:dyDescent="0.25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</row>
    <row r="219" spans="1:24" x14ac:dyDescent="0.25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</row>
    <row r="220" spans="1:24" x14ac:dyDescent="0.25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</row>
    <row r="221" spans="1:24" x14ac:dyDescent="0.25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</row>
    <row r="222" spans="1:24" x14ac:dyDescent="0.25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X222" t="e">
        <f t="shared" si="3"/>
        <v>#DIV/0!</v>
      </c>
    </row>
    <row r="223" spans="1:24" x14ac:dyDescent="0.25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X223" t="e">
        <f t="shared" si="3"/>
        <v>#DIV/0!</v>
      </c>
    </row>
    <row r="224" spans="1:24" x14ac:dyDescent="0.25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X224" t="e">
        <f t="shared" si="3"/>
        <v>#DIV/0!</v>
      </c>
    </row>
    <row r="225" spans="1:24" x14ac:dyDescent="0.25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X225" t="e">
        <f t="shared" si="3"/>
        <v>#DIV/0!</v>
      </c>
    </row>
    <row r="226" spans="1:24" x14ac:dyDescent="0.25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X226" t="e">
        <f t="shared" si="3"/>
        <v>#DIV/0!</v>
      </c>
    </row>
    <row r="227" spans="1:24" x14ac:dyDescent="0.25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X227" t="e">
        <f t="shared" si="3"/>
        <v>#DIV/0!</v>
      </c>
    </row>
    <row r="228" spans="1:24" x14ac:dyDescent="0.25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X228" t="e">
        <f t="shared" si="3"/>
        <v>#DIV/0!</v>
      </c>
    </row>
    <row r="229" spans="1:24" x14ac:dyDescent="0.25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X229" t="e">
        <f t="shared" si="3"/>
        <v>#DIV/0!</v>
      </c>
    </row>
    <row r="230" spans="1:24" x14ac:dyDescent="0.25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X230" t="e">
        <f t="shared" si="3"/>
        <v>#DIV/0!</v>
      </c>
    </row>
    <row r="231" spans="1:24" x14ac:dyDescent="0.25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X231" t="e">
        <f t="shared" si="3"/>
        <v>#DIV/0!</v>
      </c>
    </row>
    <row r="232" spans="1:24" x14ac:dyDescent="0.25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X232" t="e">
        <f t="shared" si="3"/>
        <v>#DIV/0!</v>
      </c>
    </row>
    <row r="233" spans="1:24" x14ac:dyDescent="0.25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</row>
    <row r="234" spans="1:24" x14ac:dyDescent="0.25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</row>
    <row r="235" spans="1:24" x14ac:dyDescent="0.25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</row>
    <row r="236" spans="1:24" x14ac:dyDescent="0.25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</row>
    <row r="237" spans="1:24" x14ac:dyDescent="0.25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</row>
    <row r="238" spans="1:24" x14ac:dyDescent="0.25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</row>
    <row r="239" spans="1:24" x14ac:dyDescent="0.25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</row>
    <row r="240" spans="1:24" x14ac:dyDescent="0.25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X240" t="e">
        <f t="shared" si="3"/>
        <v>#DIV/0!</v>
      </c>
    </row>
    <row r="241" spans="1:24" x14ac:dyDescent="0.25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X241" t="e">
        <f t="shared" si="3"/>
        <v>#DIV/0!</v>
      </c>
    </row>
    <row r="242" spans="1:24" x14ac:dyDescent="0.25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X242" t="e">
        <f t="shared" si="3"/>
        <v>#DIV/0!</v>
      </c>
    </row>
    <row r="243" spans="1:24" x14ac:dyDescent="0.25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X243" t="e">
        <f t="shared" si="3"/>
        <v>#DIV/0!</v>
      </c>
    </row>
    <row r="244" spans="1:24" x14ac:dyDescent="0.25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X244" t="e">
        <f t="shared" si="3"/>
        <v>#DIV/0!</v>
      </c>
    </row>
    <row r="245" spans="1:24" x14ac:dyDescent="0.25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X245" t="e">
        <f t="shared" si="3"/>
        <v>#DIV/0!</v>
      </c>
    </row>
    <row r="246" spans="1:24" x14ac:dyDescent="0.25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X246" t="e">
        <f t="shared" si="3"/>
        <v>#DIV/0!</v>
      </c>
    </row>
    <row r="247" spans="1:24" x14ac:dyDescent="0.25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X247" t="e">
        <f t="shared" si="3"/>
        <v>#DIV/0!</v>
      </c>
    </row>
    <row r="248" spans="1:24" x14ac:dyDescent="0.25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X248" t="e">
        <f t="shared" si="3"/>
        <v>#DIV/0!</v>
      </c>
    </row>
    <row r="249" spans="1:24" x14ac:dyDescent="0.25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X249" t="e">
        <f t="shared" si="3"/>
        <v>#DIV/0!</v>
      </c>
    </row>
    <row r="250" spans="1:24" x14ac:dyDescent="0.25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X250" t="e">
        <f t="shared" si="3"/>
        <v>#DIV/0!</v>
      </c>
    </row>
    <row r="251" spans="1:24" x14ac:dyDescent="0.25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X251" t="e">
        <f t="shared" si="3"/>
        <v>#DIV/0!</v>
      </c>
    </row>
    <row r="252" spans="1:24" x14ac:dyDescent="0.25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X252" t="e">
        <f t="shared" si="3"/>
        <v>#DIV/0!</v>
      </c>
    </row>
    <row r="253" spans="1:24" x14ac:dyDescent="0.25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X253" t="e">
        <f t="shared" si="3"/>
        <v>#DIV/0!</v>
      </c>
    </row>
    <row r="254" spans="1:24" x14ac:dyDescent="0.25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X254" t="e">
        <f t="shared" si="3"/>
        <v>#DIV/0!</v>
      </c>
    </row>
    <row r="255" spans="1:24" x14ac:dyDescent="0.25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X255" t="e">
        <f t="shared" si="3"/>
        <v>#DIV/0!</v>
      </c>
    </row>
    <row r="256" spans="1:24" x14ac:dyDescent="0.25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X256" t="e">
        <f t="shared" si="3"/>
        <v>#DIV/0!</v>
      </c>
    </row>
    <row r="257" spans="1:24" x14ac:dyDescent="0.25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X257" t="e">
        <f t="shared" si="3"/>
        <v>#DIV/0!</v>
      </c>
    </row>
    <row r="258" spans="1:24" x14ac:dyDescent="0.25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X258" t="e">
        <f t="shared" si="3"/>
        <v>#DIV/0!</v>
      </c>
    </row>
    <row r="259" spans="1:24" x14ac:dyDescent="0.25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X259" t="e">
        <f t="shared" si="3"/>
        <v>#DIV/0!</v>
      </c>
    </row>
    <row r="260" spans="1:24" x14ac:dyDescent="0.25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X260" t="e">
        <f t="shared" si="3"/>
        <v>#DIV/0!</v>
      </c>
    </row>
    <row r="261" spans="1:24" x14ac:dyDescent="0.25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X261" t="e">
        <f t="shared" si="3"/>
        <v>#DIV/0!</v>
      </c>
    </row>
    <row r="262" spans="1:24" x14ac:dyDescent="0.25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X262" t="e">
        <f t="shared" si="3"/>
        <v>#DIV/0!</v>
      </c>
    </row>
    <row r="263" spans="1:24" x14ac:dyDescent="0.25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X263" t="e">
        <f t="shared" si="3"/>
        <v>#DIV/0!</v>
      </c>
    </row>
    <row r="264" spans="1:24" x14ac:dyDescent="0.25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X264" t="e">
        <f t="shared" si="3"/>
        <v>#DIV/0!</v>
      </c>
    </row>
    <row r="265" spans="1:24" x14ac:dyDescent="0.25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X265" t="e">
        <f t="shared" si="3"/>
        <v>#DIV/0!</v>
      </c>
    </row>
    <row r="266" spans="1:24" x14ac:dyDescent="0.25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X266" t="e">
        <f t="shared" si="3"/>
        <v>#DIV/0!</v>
      </c>
    </row>
    <row r="267" spans="1:24" x14ac:dyDescent="0.25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X267" t="e">
        <f t="shared" si="3"/>
        <v>#DIV/0!</v>
      </c>
    </row>
    <row r="268" spans="1:24" x14ac:dyDescent="0.25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X268" t="e">
        <f t="shared" si="3"/>
        <v>#DIV/0!</v>
      </c>
    </row>
    <row r="269" spans="1:24" x14ac:dyDescent="0.25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X269" t="e">
        <f t="shared" si="3"/>
        <v>#DIV/0!</v>
      </c>
    </row>
    <row r="270" spans="1:24" x14ac:dyDescent="0.25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X270" t="e">
        <f t="shared" si="3"/>
        <v>#DIV/0!</v>
      </c>
    </row>
    <row r="271" spans="1:24" x14ac:dyDescent="0.25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X271" t="e">
        <f t="shared" si="3"/>
        <v>#DIV/0!</v>
      </c>
    </row>
    <row r="272" spans="1:24" x14ac:dyDescent="0.25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X272" t="e">
        <f t="shared" si="3"/>
        <v>#DIV/0!</v>
      </c>
    </row>
    <row r="273" spans="1:24" x14ac:dyDescent="0.25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X273" t="e">
        <f t="shared" si="3"/>
        <v>#DIV/0!</v>
      </c>
    </row>
    <row r="274" spans="1:24" x14ac:dyDescent="0.25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X274" t="e">
        <f t="shared" si="3"/>
        <v>#DIV/0!</v>
      </c>
    </row>
    <row r="275" spans="1:24" x14ac:dyDescent="0.25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X275" t="e">
        <f t="shared" si="3"/>
        <v>#DIV/0!</v>
      </c>
    </row>
    <row r="276" spans="1:24" x14ac:dyDescent="0.25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X276" t="e">
        <f t="shared" si="3"/>
        <v>#DIV/0!</v>
      </c>
    </row>
    <row r="277" spans="1:24" x14ac:dyDescent="0.25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X277" t="e">
        <f t="shared" si="3"/>
        <v>#DIV/0!</v>
      </c>
    </row>
    <row r="278" spans="1:24" x14ac:dyDescent="0.25">
      <c r="A278" s="177"/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X278" t="e">
        <f t="shared" si="3"/>
        <v>#DIV/0!</v>
      </c>
    </row>
    <row r="279" spans="1:24" x14ac:dyDescent="0.25">
      <c r="A279" s="177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X279" t="e">
        <f t="shared" si="3"/>
        <v>#DIV/0!</v>
      </c>
    </row>
    <row r="280" spans="1:24" x14ac:dyDescent="0.25">
      <c r="A280" s="177"/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X280" t="e">
        <f t="shared" si="3"/>
        <v>#DIV/0!</v>
      </c>
    </row>
    <row r="281" spans="1:24" x14ac:dyDescent="0.25">
      <c r="A281" s="177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X281" t="e">
        <f t="shared" ref="X281:X305" si="4">Q281/I281*100</f>
        <v>#DIV/0!</v>
      </c>
    </row>
    <row r="282" spans="1:24" x14ac:dyDescent="0.25">
      <c r="A282" s="177"/>
      <c r="B282" s="177"/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X282" t="e">
        <f t="shared" si="4"/>
        <v>#DIV/0!</v>
      </c>
    </row>
    <row r="283" spans="1:24" x14ac:dyDescent="0.25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X283" t="e">
        <f t="shared" si="4"/>
        <v>#DIV/0!</v>
      </c>
    </row>
    <row r="284" spans="1:24" x14ac:dyDescent="0.25">
      <c r="A284" s="177"/>
      <c r="B284" s="177"/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X284" t="e">
        <f t="shared" si="4"/>
        <v>#DIV/0!</v>
      </c>
    </row>
    <row r="285" spans="1:24" x14ac:dyDescent="0.25">
      <c r="A285" s="177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X285" t="e">
        <f t="shared" si="4"/>
        <v>#DIV/0!</v>
      </c>
    </row>
    <row r="286" spans="1:24" x14ac:dyDescent="0.25">
      <c r="A286" s="177"/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X286" t="e">
        <f t="shared" si="4"/>
        <v>#DIV/0!</v>
      </c>
    </row>
    <row r="287" spans="1:24" x14ac:dyDescent="0.25">
      <c r="A287" s="177"/>
      <c r="B287" s="177"/>
      <c r="C287" s="177"/>
      <c r="D287" s="177"/>
      <c r="E287" s="177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X287" t="e">
        <f t="shared" si="4"/>
        <v>#DIV/0!</v>
      </c>
    </row>
    <row r="288" spans="1:24" x14ac:dyDescent="0.25">
      <c r="A288" s="177"/>
      <c r="B288" s="177"/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X288" t="e">
        <f t="shared" si="4"/>
        <v>#DIV/0!</v>
      </c>
    </row>
    <row r="289" spans="1:24" x14ac:dyDescent="0.25">
      <c r="A289" s="177"/>
      <c r="B289" s="177"/>
      <c r="C289" s="177"/>
      <c r="D289" s="177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X289" t="e">
        <f t="shared" si="4"/>
        <v>#DIV/0!</v>
      </c>
    </row>
    <row r="290" spans="1:24" x14ac:dyDescent="0.25">
      <c r="A290" s="177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X290" t="e">
        <f t="shared" si="4"/>
        <v>#DIV/0!</v>
      </c>
    </row>
    <row r="291" spans="1:24" x14ac:dyDescent="0.25">
      <c r="A291" s="177"/>
      <c r="B291" s="177"/>
      <c r="C291" s="177"/>
      <c r="D291" s="177"/>
      <c r="E291" s="177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X291" t="e">
        <f t="shared" si="4"/>
        <v>#DIV/0!</v>
      </c>
    </row>
    <row r="292" spans="1:24" x14ac:dyDescent="0.25">
      <c r="A292" s="177"/>
      <c r="B292" s="177"/>
      <c r="C292" s="177"/>
      <c r="D292" s="177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X292" t="e">
        <f t="shared" si="4"/>
        <v>#DIV/0!</v>
      </c>
    </row>
    <row r="293" spans="1:24" x14ac:dyDescent="0.25">
      <c r="A293" s="177"/>
      <c r="B293" s="177"/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X293" t="e">
        <f t="shared" si="4"/>
        <v>#DIV/0!</v>
      </c>
    </row>
    <row r="294" spans="1:24" x14ac:dyDescent="0.25">
      <c r="A294" s="177"/>
      <c r="B294" s="177"/>
      <c r="C294" s="177"/>
      <c r="D294" s="177"/>
      <c r="E294" s="177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X294" t="e">
        <f t="shared" si="4"/>
        <v>#DIV/0!</v>
      </c>
    </row>
    <row r="295" spans="1:24" x14ac:dyDescent="0.25">
      <c r="A295" s="177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X295" t="e">
        <f t="shared" si="4"/>
        <v>#DIV/0!</v>
      </c>
    </row>
    <row r="296" spans="1:24" x14ac:dyDescent="0.25">
      <c r="A296" s="177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X296" t="e">
        <f t="shared" si="4"/>
        <v>#DIV/0!</v>
      </c>
    </row>
    <row r="297" spans="1:24" x14ac:dyDescent="0.25">
      <c r="A297" s="177"/>
      <c r="B297" s="177"/>
      <c r="C297" s="177"/>
      <c r="D297" s="177"/>
      <c r="E297" s="177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X297" t="e">
        <f t="shared" si="4"/>
        <v>#DIV/0!</v>
      </c>
    </row>
    <row r="298" spans="1:24" x14ac:dyDescent="0.25">
      <c r="A298" s="177"/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X298" t="e">
        <f t="shared" si="4"/>
        <v>#DIV/0!</v>
      </c>
    </row>
    <row r="299" spans="1:24" x14ac:dyDescent="0.25">
      <c r="A299" s="177"/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X299" t="e">
        <f t="shared" si="4"/>
        <v>#DIV/0!</v>
      </c>
    </row>
    <row r="300" spans="1:24" x14ac:dyDescent="0.25">
      <c r="A300" s="177"/>
      <c r="B300" s="177"/>
      <c r="C300" s="177"/>
      <c r="D300" s="177"/>
      <c r="E300" s="177"/>
      <c r="F300" s="177"/>
      <c r="G300" s="177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X300" t="e">
        <f t="shared" si="4"/>
        <v>#DIV/0!</v>
      </c>
    </row>
    <row r="301" spans="1:24" x14ac:dyDescent="0.25">
      <c r="A301" s="177"/>
      <c r="B301" s="177"/>
      <c r="C301" s="177"/>
      <c r="D301" s="177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X301" t="e">
        <f t="shared" si="4"/>
        <v>#DIV/0!</v>
      </c>
    </row>
    <row r="302" spans="1:24" x14ac:dyDescent="0.25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X302" t="e">
        <f t="shared" si="4"/>
        <v>#DIV/0!</v>
      </c>
    </row>
    <row r="303" spans="1:24" x14ac:dyDescent="0.25">
      <c r="A303" s="177"/>
      <c r="B303" s="177"/>
      <c r="C303" s="177"/>
      <c r="D303" s="177"/>
      <c r="E303" s="177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X303" t="e">
        <f t="shared" si="4"/>
        <v>#DIV/0!</v>
      </c>
    </row>
    <row r="304" spans="1:24" x14ac:dyDescent="0.25">
      <c r="A304" s="177"/>
      <c r="B304" s="177"/>
      <c r="C304" s="177"/>
      <c r="D304" s="177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X304" t="e">
        <f t="shared" si="4"/>
        <v>#DIV/0!</v>
      </c>
    </row>
    <row r="305" spans="1:24" x14ac:dyDescent="0.25">
      <c r="A305" s="177"/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X305" t="e">
        <f t="shared" si="4"/>
        <v>#DIV/0!</v>
      </c>
    </row>
    <row r="306" spans="1:24" x14ac:dyDescent="0.25">
      <c r="A306" s="177"/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</row>
    <row r="307" spans="1:24" x14ac:dyDescent="0.25">
      <c r="A307" s="177"/>
      <c r="B307" s="177"/>
      <c r="C307" s="177"/>
      <c r="D307" s="177"/>
      <c r="E307" s="177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</row>
  </sheetData>
  <mergeCells count="32">
    <mergeCell ref="D1:V1"/>
    <mergeCell ref="D2:V2"/>
    <mergeCell ref="D3:V3"/>
    <mergeCell ref="D4:V4"/>
    <mergeCell ref="H6:H9"/>
    <mergeCell ref="I6:J6"/>
    <mergeCell ref="K6:L6"/>
    <mergeCell ref="M6:N6"/>
    <mergeCell ref="O6:R6"/>
    <mergeCell ref="S6:T6"/>
    <mergeCell ref="T7:T9"/>
    <mergeCell ref="U7:U9"/>
    <mergeCell ref="L7:L9"/>
    <mergeCell ref="V7:V9"/>
    <mergeCell ref="P8:P9"/>
    <mergeCell ref="Q8:R8"/>
    <mergeCell ref="C6:C9"/>
    <mergeCell ref="O7:O9"/>
    <mergeCell ref="B6:B9"/>
    <mergeCell ref="A6:A9"/>
    <mergeCell ref="U6:V6"/>
    <mergeCell ref="D6:D9"/>
    <mergeCell ref="E6:E9"/>
    <mergeCell ref="F6:F9"/>
    <mergeCell ref="G6:G9"/>
    <mergeCell ref="S7:S9"/>
    <mergeCell ref="I7:I9"/>
    <mergeCell ref="J7:J9"/>
    <mergeCell ref="K7:K9"/>
    <mergeCell ref="P7:R7"/>
    <mergeCell ref="M7:M9"/>
    <mergeCell ref="N7:N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"/>
  <sheetViews>
    <sheetView zoomScale="82" zoomScaleNormal="82" workbookViewId="0">
      <pane xSplit="3" ySplit="8" topLeftCell="D60" activePane="bottomRight" state="frozen"/>
      <selection pane="topRight" activeCell="D1" sqref="D1"/>
      <selection pane="bottomLeft" activeCell="A9" sqref="A9"/>
      <selection pane="bottomRight" activeCell="I67" sqref="I67"/>
    </sheetView>
  </sheetViews>
  <sheetFormatPr defaultRowHeight="14.3" x14ac:dyDescent="0.25"/>
  <cols>
    <col min="1" max="1" width="4.75" customWidth="1"/>
    <col min="2" max="2" width="5.125" customWidth="1"/>
    <col min="3" max="3" width="22.125" customWidth="1"/>
    <col min="6" max="6" width="22.875" customWidth="1"/>
    <col min="7" max="7" width="21.25" customWidth="1"/>
    <col min="8" max="8" width="16.125" customWidth="1"/>
    <col min="10" max="10" width="13" customWidth="1"/>
    <col min="12" max="12" width="12.125" customWidth="1"/>
    <col min="14" max="14" width="12.125" customWidth="1"/>
    <col min="15" max="15" width="13.375" customWidth="1"/>
    <col min="16" max="17" width="15" customWidth="1"/>
    <col min="18" max="18" width="13.75" customWidth="1"/>
    <col min="19" max="19" width="16.875" customWidth="1"/>
  </cols>
  <sheetData>
    <row r="1" spans="1:19" ht="15.65" x14ac:dyDescent="0.25">
      <c r="D1" s="675" t="s">
        <v>43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204"/>
    </row>
    <row r="2" spans="1:19" ht="14.95" customHeight="1" x14ac:dyDescent="0.25">
      <c r="C2" s="676" t="s">
        <v>56</v>
      </c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212"/>
    </row>
    <row r="3" spans="1:19" x14ac:dyDescent="0.25"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212"/>
    </row>
    <row r="4" spans="1:19" ht="15.8" x14ac:dyDescent="0.25"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207"/>
    </row>
    <row r="5" spans="1:19" ht="14.95" x14ac:dyDescent="0.25">
      <c r="D5" s="6"/>
    </row>
    <row r="6" spans="1:19" ht="30.1" customHeight="1" x14ac:dyDescent="0.25">
      <c r="A6" s="669"/>
      <c r="B6" s="669"/>
      <c r="C6" s="792" t="s">
        <v>22</v>
      </c>
      <c r="D6" s="735" t="s">
        <v>5</v>
      </c>
      <c r="E6" s="735" t="s">
        <v>28</v>
      </c>
      <c r="F6" s="735" t="s">
        <v>7</v>
      </c>
      <c r="G6" s="735" t="s">
        <v>8</v>
      </c>
      <c r="H6" s="791" t="s">
        <v>9</v>
      </c>
      <c r="I6" s="735" t="s">
        <v>29</v>
      </c>
      <c r="J6" s="735"/>
      <c r="K6" s="745" t="s">
        <v>25</v>
      </c>
      <c r="L6" s="667"/>
      <c r="M6" s="745" t="s">
        <v>13</v>
      </c>
      <c r="N6" s="746"/>
      <c r="O6" s="667"/>
      <c r="P6" s="745" t="s">
        <v>44</v>
      </c>
      <c r="Q6" s="667"/>
      <c r="R6" s="735" t="s">
        <v>45</v>
      </c>
      <c r="S6" s="653"/>
    </row>
    <row r="7" spans="1:19" ht="81.55" x14ac:dyDescent="0.25">
      <c r="A7" s="671"/>
      <c r="B7" s="671"/>
      <c r="C7" s="674"/>
      <c r="D7" s="735"/>
      <c r="E7" s="735"/>
      <c r="F7" s="735"/>
      <c r="G7" s="735"/>
      <c r="H7" s="791"/>
      <c r="I7" s="7" t="s">
        <v>16</v>
      </c>
      <c r="J7" s="141" t="s">
        <v>30</v>
      </c>
      <c r="K7" s="159" t="s">
        <v>16</v>
      </c>
      <c r="L7" s="141" t="s">
        <v>30</v>
      </c>
      <c r="M7" s="159" t="s">
        <v>16</v>
      </c>
      <c r="N7" s="159" t="s">
        <v>46</v>
      </c>
      <c r="O7" s="141" t="s">
        <v>30</v>
      </c>
      <c r="P7" s="159" t="s">
        <v>16</v>
      </c>
      <c r="Q7" s="141" t="s">
        <v>30</v>
      </c>
      <c r="R7" s="159" t="s">
        <v>16</v>
      </c>
      <c r="S7" s="141" t="s">
        <v>30</v>
      </c>
    </row>
    <row r="8" spans="1:19" ht="15.8" x14ac:dyDescent="0.25">
      <c r="A8" s="87"/>
      <c r="B8" s="87"/>
      <c r="C8" s="87"/>
      <c r="D8" s="4">
        <v>1</v>
      </c>
      <c r="E8" s="4">
        <v>2</v>
      </c>
      <c r="F8" s="4">
        <v>3</v>
      </c>
      <c r="G8" s="4">
        <v>4</v>
      </c>
      <c r="H8" s="5">
        <v>5</v>
      </c>
      <c r="I8" s="4">
        <v>6</v>
      </c>
      <c r="J8" s="5">
        <v>7</v>
      </c>
      <c r="K8" s="4">
        <v>8</v>
      </c>
      <c r="L8" s="4"/>
      <c r="M8" s="5">
        <v>9</v>
      </c>
      <c r="N8" s="4">
        <v>10</v>
      </c>
      <c r="O8" s="4"/>
      <c r="P8" s="5">
        <v>11</v>
      </c>
      <c r="Q8" s="5"/>
      <c r="R8" s="4">
        <v>12</v>
      </c>
      <c r="S8" s="4"/>
    </row>
    <row r="9" spans="1:19" ht="78.8" customHeight="1" x14ac:dyDescent="0.25">
      <c r="A9" s="210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</row>
    <row r="10" spans="1:19" ht="66.75" customHeight="1" x14ac:dyDescent="0.25">
      <c r="A10" s="210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1:19" ht="93.1" customHeight="1" x14ac:dyDescent="0.25">
      <c r="A11" s="210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ht="80.349999999999994" customHeight="1" x14ac:dyDescent="0.25">
      <c r="A12" s="210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1:19" ht="65.25" customHeight="1" x14ac:dyDescent="0.25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1:19" ht="66.099999999999994" customHeight="1" x14ac:dyDescent="0.2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  <row r="15" spans="1:19" ht="68.3" customHeight="1" x14ac:dyDescent="0.25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</row>
    <row r="16" spans="1:19" ht="14.95" x14ac:dyDescent="0.25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</row>
    <row r="17" spans="1:19" ht="14.95" x14ac:dyDescent="0.25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ht="14.95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</row>
    <row r="19" spans="1:19" ht="14.95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</row>
    <row r="20" spans="1:19" ht="14.95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</row>
    <row r="21" spans="1:19" ht="14.95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</row>
    <row r="22" spans="1:19" ht="14.95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</row>
    <row r="23" spans="1:19" ht="14.95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</row>
    <row r="24" spans="1:19" ht="14.95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</row>
    <row r="25" spans="1:19" ht="14.95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</row>
    <row r="26" spans="1:19" ht="14.95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1:19" ht="14.95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19" ht="14.95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</row>
    <row r="29" spans="1:19" ht="14.95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1:19" ht="14.95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</row>
    <row r="31" spans="1:19" ht="14.95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  <row r="32" spans="1:19" ht="14.95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</row>
    <row r="33" spans="1:26" ht="14.95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</row>
    <row r="34" spans="1:26" ht="14.95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</row>
    <row r="35" spans="1:26" ht="14.95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</row>
    <row r="36" spans="1:26" ht="14.95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</row>
    <row r="37" spans="1:26" ht="14.95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</row>
    <row r="38" spans="1:26" ht="14.95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</row>
    <row r="39" spans="1:26" ht="14.95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</row>
    <row r="40" spans="1:26" ht="14.95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</row>
    <row r="41" spans="1:26" ht="14.95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</row>
    <row r="42" spans="1:26" ht="14.95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</row>
    <row r="43" spans="1:26" ht="31.6" customHeight="1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202"/>
      <c r="U43" s="202"/>
      <c r="V43" s="202"/>
      <c r="W43" s="202"/>
      <c r="X43" s="202"/>
      <c r="Y43" s="202"/>
      <c r="Z43" s="202"/>
    </row>
    <row r="44" spans="1:26" ht="14.95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202"/>
      <c r="U44" s="202"/>
      <c r="V44" s="202"/>
      <c r="W44" s="202"/>
      <c r="X44" s="202"/>
      <c r="Y44" s="202"/>
      <c r="Z44" s="202"/>
    </row>
    <row r="45" spans="1:26" ht="14.95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202"/>
      <c r="U45" s="202"/>
      <c r="V45" s="202"/>
      <c r="W45" s="202"/>
      <c r="X45" s="202"/>
      <c r="Y45" s="202"/>
      <c r="Z45" s="202"/>
    </row>
    <row r="46" spans="1:26" ht="14.95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</row>
    <row r="47" spans="1:26" ht="14.95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</row>
    <row r="48" spans="1:26" ht="14.95" x14ac:dyDescent="0.25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</row>
    <row r="49" spans="1:19" ht="14.95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</row>
    <row r="50" spans="1:19" ht="14.95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</row>
    <row r="51" spans="1:19" ht="14.95" x14ac:dyDescent="0.2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</row>
    <row r="52" spans="1:19" ht="14.95" x14ac:dyDescent="0.2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</row>
    <row r="53" spans="1:19" ht="14.95" x14ac:dyDescent="0.2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</row>
    <row r="54" spans="1:19" ht="14.95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</row>
    <row r="55" spans="1:19" ht="14.95" x14ac:dyDescent="0.2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</row>
    <row r="56" spans="1:19" ht="14.95" x14ac:dyDescent="0.2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</row>
    <row r="57" spans="1:19" ht="29.25" customHeight="1" x14ac:dyDescent="0.2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</row>
    <row r="58" spans="1:19" ht="32.299999999999997" customHeight="1" x14ac:dyDescent="0.2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</row>
    <row r="59" spans="1:19" ht="62.5" x14ac:dyDescent="0.25">
      <c r="A59" s="177"/>
      <c r="B59" s="177"/>
      <c r="C59" s="177" t="s">
        <v>110</v>
      </c>
      <c r="D59" s="646" t="s">
        <v>65</v>
      </c>
      <c r="E59" s="624">
        <v>12680</v>
      </c>
      <c r="F59" s="617" t="s">
        <v>95</v>
      </c>
      <c r="G59" s="619" t="s">
        <v>85</v>
      </c>
      <c r="H59" s="628" t="s">
        <v>86</v>
      </c>
      <c r="I59" s="624">
        <v>14</v>
      </c>
      <c r="J59" s="624">
        <v>0</v>
      </c>
      <c r="K59" s="645">
        <v>0</v>
      </c>
      <c r="L59" s="645">
        <v>0</v>
      </c>
      <c r="M59" s="616">
        <v>13</v>
      </c>
      <c r="N59" s="624">
        <v>9</v>
      </c>
      <c r="O59" s="645">
        <v>0</v>
      </c>
      <c r="P59" s="616" t="s">
        <v>114</v>
      </c>
      <c r="Q59" s="645">
        <v>0</v>
      </c>
      <c r="R59" s="645">
        <v>0</v>
      </c>
      <c r="S59" s="645">
        <v>0</v>
      </c>
    </row>
    <row r="60" spans="1:19" ht="62.5" x14ac:dyDescent="0.25">
      <c r="A60" s="177"/>
      <c r="B60" s="177"/>
      <c r="C60" s="177"/>
      <c r="D60" s="635" t="s">
        <v>97</v>
      </c>
      <c r="E60" s="616" t="s">
        <v>83</v>
      </c>
      <c r="F60" s="619" t="s">
        <v>113</v>
      </c>
      <c r="G60" s="619" t="s">
        <v>85</v>
      </c>
      <c r="H60" s="628" t="s">
        <v>86</v>
      </c>
      <c r="I60" s="624">
        <v>16</v>
      </c>
      <c r="J60" s="647">
        <v>1</v>
      </c>
      <c r="K60" s="645">
        <v>0</v>
      </c>
      <c r="L60" s="645">
        <v>0</v>
      </c>
      <c r="M60" s="647">
        <v>14</v>
      </c>
      <c r="N60" s="647">
        <v>9</v>
      </c>
      <c r="O60" s="645">
        <v>0</v>
      </c>
      <c r="P60" s="645">
        <v>1</v>
      </c>
      <c r="Q60" s="645">
        <v>1</v>
      </c>
      <c r="R60" s="645">
        <v>1</v>
      </c>
      <c r="S60" s="645">
        <v>0</v>
      </c>
    </row>
    <row r="61" spans="1:19" ht="78.150000000000006" x14ac:dyDescent="0.25">
      <c r="A61" s="177"/>
      <c r="B61" s="177"/>
      <c r="C61" s="177"/>
      <c r="D61" s="635" t="s">
        <v>98</v>
      </c>
      <c r="E61" s="616" t="s">
        <v>87</v>
      </c>
      <c r="F61" s="619" t="s">
        <v>88</v>
      </c>
      <c r="G61" s="619" t="s">
        <v>85</v>
      </c>
      <c r="H61" s="628" t="s">
        <v>86</v>
      </c>
      <c r="I61" s="624">
        <v>12</v>
      </c>
      <c r="J61" s="647">
        <v>1</v>
      </c>
      <c r="K61" s="645">
        <v>0</v>
      </c>
      <c r="L61" s="645">
        <v>0</v>
      </c>
      <c r="M61" s="647">
        <v>12</v>
      </c>
      <c r="N61" s="647">
        <v>8</v>
      </c>
      <c r="O61" s="645">
        <v>1</v>
      </c>
      <c r="P61" s="645">
        <v>0</v>
      </c>
      <c r="Q61" s="645">
        <v>0</v>
      </c>
      <c r="R61" s="645">
        <v>0</v>
      </c>
      <c r="S61" s="645">
        <v>0</v>
      </c>
    </row>
    <row r="62" spans="1:19" ht="62.5" x14ac:dyDescent="0.25">
      <c r="A62" s="177"/>
      <c r="B62" s="177"/>
      <c r="C62" s="177"/>
      <c r="D62" s="635" t="s">
        <v>99</v>
      </c>
      <c r="E62" s="630" t="s">
        <v>89</v>
      </c>
      <c r="F62" s="619" t="s">
        <v>90</v>
      </c>
      <c r="G62" s="619" t="s">
        <v>85</v>
      </c>
      <c r="H62" s="628" t="s">
        <v>86</v>
      </c>
      <c r="I62" s="624">
        <v>13</v>
      </c>
      <c r="J62" s="647">
        <v>0</v>
      </c>
      <c r="K62" s="645">
        <v>0</v>
      </c>
      <c r="L62" s="645">
        <v>0</v>
      </c>
      <c r="M62" s="647">
        <v>13</v>
      </c>
      <c r="N62" s="647">
        <v>8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</row>
    <row r="63" spans="1:19" ht="14.95" x14ac:dyDescent="0.25">
      <c r="A63" s="177"/>
      <c r="B63" s="177"/>
      <c r="C63" s="177"/>
      <c r="D63" s="177"/>
      <c r="E63" s="177"/>
      <c r="F63" s="177"/>
      <c r="G63" s="177"/>
      <c r="H63" s="177"/>
      <c r="I63" s="177">
        <f t="shared" ref="I63:O63" si="0">SUM(I59:I62)</f>
        <v>55</v>
      </c>
      <c r="J63" s="177">
        <f t="shared" si="0"/>
        <v>2</v>
      </c>
      <c r="K63" s="177">
        <f t="shared" si="0"/>
        <v>0</v>
      </c>
      <c r="L63" s="177">
        <f t="shared" si="0"/>
        <v>0</v>
      </c>
      <c r="M63" s="177">
        <f t="shared" si="0"/>
        <v>52</v>
      </c>
      <c r="N63" s="177">
        <f t="shared" si="0"/>
        <v>34</v>
      </c>
      <c r="O63" s="177">
        <f t="shared" si="0"/>
        <v>1</v>
      </c>
      <c r="P63" s="177">
        <v>2</v>
      </c>
      <c r="Q63" s="177">
        <f>SUM(Q59:Q62)</f>
        <v>1</v>
      </c>
      <c r="R63" s="177">
        <f>SUM(R59:R62)</f>
        <v>1</v>
      </c>
      <c r="S63" s="177">
        <f>SUM(S59:S62)</f>
        <v>0</v>
      </c>
    </row>
    <row r="64" spans="1:19" ht="14.95" x14ac:dyDescent="0.2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</row>
    <row r="65" spans="1:19" ht="14.95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</row>
    <row r="66" spans="1:19" ht="14.95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</row>
    <row r="67" spans="1:19" ht="14.95" x14ac:dyDescent="0.2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</row>
    <row r="68" spans="1:19" ht="14.95" x14ac:dyDescent="0.2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</row>
    <row r="69" spans="1:19" ht="14.95" x14ac:dyDescent="0.2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</row>
    <row r="70" spans="1:19" ht="14.95" x14ac:dyDescent="0.2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</row>
    <row r="71" spans="1:19" x14ac:dyDescent="0.2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</row>
    <row r="72" spans="1:19" x14ac:dyDescent="0.2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</row>
    <row r="73" spans="1:19" x14ac:dyDescent="0.2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</row>
  </sheetData>
  <mergeCells count="16">
    <mergeCell ref="B6:B7"/>
    <mergeCell ref="A6:A7"/>
    <mergeCell ref="K6:L6"/>
    <mergeCell ref="P6:Q6"/>
    <mergeCell ref="M6:O6"/>
    <mergeCell ref="C2:R3"/>
    <mergeCell ref="D1:R1"/>
    <mergeCell ref="D4:R4"/>
    <mergeCell ref="D6:D7"/>
    <mergeCell ref="E6:E7"/>
    <mergeCell ref="F6:F7"/>
    <mergeCell ref="G6:G7"/>
    <mergeCell ref="H6:H7"/>
    <mergeCell ref="I6:J6"/>
    <mergeCell ref="C6:C7"/>
    <mergeCell ref="R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E338"/>
  <sheetViews>
    <sheetView tabSelected="1" zoomScale="75" zoomScaleNormal="75" workbookViewId="0">
      <pane xSplit="3" ySplit="10" topLeftCell="O16" activePane="bottomRight" state="frozen"/>
      <selection pane="topRight" activeCell="D1" sqref="D1"/>
      <selection pane="bottomLeft" activeCell="A12" sqref="A12"/>
      <selection pane="bottomRight" activeCell="X16" sqref="X16"/>
    </sheetView>
  </sheetViews>
  <sheetFormatPr defaultRowHeight="14.3" x14ac:dyDescent="0.25"/>
  <cols>
    <col min="1" max="1" width="6.25" customWidth="1"/>
    <col min="2" max="2" width="7.375" customWidth="1"/>
    <col min="3" max="3" width="21" customWidth="1"/>
    <col min="4" max="4" width="9.25" bestFit="1" customWidth="1"/>
    <col min="5" max="5" width="13.375" bestFit="1" customWidth="1"/>
    <col min="6" max="6" width="16.625" customWidth="1"/>
    <col min="7" max="9" width="9.25" bestFit="1" customWidth="1"/>
    <col min="10" max="10" width="11.375" customWidth="1"/>
    <col min="11" max="11" width="14.375" customWidth="1"/>
    <col min="12" max="12" width="11.75" customWidth="1"/>
    <col min="13" max="13" width="9.25" bestFit="1" customWidth="1"/>
    <col min="14" max="14" width="11.375" customWidth="1"/>
    <col min="15" max="15" width="14.25" customWidth="1"/>
    <col min="16" max="16" width="9.25" bestFit="1" customWidth="1"/>
    <col min="17" max="17" width="15.125" customWidth="1"/>
    <col min="18" max="18" width="11.75" customWidth="1"/>
    <col min="19" max="19" width="15.75" customWidth="1"/>
    <col min="20" max="20" width="9.25" bestFit="1" customWidth="1"/>
    <col min="21" max="21" width="12.75" customWidth="1"/>
    <col min="22" max="23" width="11.125" customWidth="1"/>
    <col min="24" max="24" width="9.25" bestFit="1" customWidth="1"/>
    <col min="25" max="25" width="13.75" customWidth="1"/>
    <col min="26" max="26" width="14.25" customWidth="1"/>
    <col min="27" max="27" width="15" customWidth="1"/>
    <col min="28" max="28" width="9.25" bestFit="1" customWidth="1"/>
    <col min="29" max="29" width="13.25" customWidth="1"/>
    <col min="30" max="30" width="13.75" customWidth="1"/>
    <col min="31" max="31" width="9.25" bestFit="1" customWidth="1"/>
    <col min="32" max="32" width="14.625" customWidth="1"/>
    <col min="33" max="33" width="16" customWidth="1"/>
    <col min="34" max="34" width="9.25" bestFit="1" customWidth="1"/>
    <col min="35" max="35" width="13.25" customWidth="1"/>
    <col min="36" max="36" width="13.125" customWidth="1"/>
  </cols>
  <sheetData>
    <row r="1" spans="1:83" ht="21.75" customHeight="1" x14ac:dyDescent="0.25">
      <c r="A1" s="682" t="s">
        <v>60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</row>
    <row r="2" spans="1:83" ht="15.8" customHeight="1" x14ac:dyDescent="0.25">
      <c r="C2" s="1"/>
      <c r="D2" s="675" t="s">
        <v>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  <c r="X2" s="675"/>
      <c r="Y2" s="675"/>
      <c r="Z2" s="675"/>
      <c r="AA2" s="675"/>
      <c r="AB2" s="675"/>
      <c r="AC2" s="675"/>
      <c r="AD2" s="675"/>
      <c r="AE2" s="675"/>
      <c r="AF2" s="675"/>
      <c r="AG2" s="675"/>
      <c r="AH2" s="675"/>
      <c r="AI2" s="675"/>
      <c r="AJ2" s="204"/>
    </row>
    <row r="3" spans="1:83" ht="36.700000000000003" customHeight="1" x14ac:dyDescent="0.25">
      <c r="A3" s="676" t="s">
        <v>48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8"/>
      <c r="AA3" s="658"/>
      <c r="AB3" s="658"/>
      <c r="AC3" s="658"/>
      <c r="AD3" s="658"/>
      <c r="AE3" s="658"/>
      <c r="AF3" s="658"/>
      <c r="AG3" s="658"/>
      <c r="AH3" s="658"/>
      <c r="AI3" s="658"/>
      <c r="AJ3" s="205"/>
    </row>
    <row r="4" spans="1:83" ht="15.8" x14ac:dyDescent="0.25">
      <c r="C4" s="1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207"/>
    </row>
    <row r="5" spans="1:83" ht="15.8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83" ht="60.8" customHeight="1" x14ac:dyDescent="0.25">
      <c r="A6" s="669"/>
      <c r="B6" s="669"/>
      <c r="C6" s="691" t="s">
        <v>22</v>
      </c>
      <c r="D6" s="649" t="s">
        <v>5</v>
      </c>
      <c r="E6" s="649" t="s">
        <v>23</v>
      </c>
      <c r="F6" s="649" t="s">
        <v>24</v>
      </c>
      <c r="G6" s="649" t="s">
        <v>8</v>
      </c>
      <c r="H6" s="649" t="s">
        <v>9</v>
      </c>
      <c r="I6" s="665" t="s">
        <v>41</v>
      </c>
      <c r="J6" s="668"/>
      <c r="K6" s="666"/>
      <c r="L6" s="667"/>
      <c r="M6" s="665" t="s">
        <v>25</v>
      </c>
      <c r="N6" s="668"/>
      <c r="O6" s="666"/>
      <c r="P6" s="665" t="s">
        <v>12</v>
      </c>
      <c r="Q6" s="668"/>
      <c r="R6" s="666"/>
      <c r="S6" s="667"/>
      <c r="T6" s="652" t="s">
        <v>13</v>
      </c>
      <c r="U6" s="652"/>
      <c r="V6" s="652"/>
      <c r="W6" s="652"/>
      <c r="X6" s="652"/>
      <c r="Y6" s="652"/>
      <c r="Z6" s="653"/>
      <c r="AA6" s="653"/>
      <c r="AB6" s="652" t="s">
        <v>35</v>
      </c>
      <c r="AC6" s="653"/>
      <c r="AD6" s="653"/>
      <c r="AE6" s="665" t="s">
        <v>14</v>
      </c>
      <c r="AF6" s="668"/>
      <c r="AG6" s="667"/>
      <c r="AH6" s="665" t="s">
        <v>15</v>
      </c>
      <c r="AI6" s="668"/>
      <c r="AJ6" s="667"/>
    </row>
    <row r="7" spans="1:83" ht="15.8" customHeight="1" x14ac:dyDescent="0.25">
      <c r="A7" s="670"/>
      <c r="B7" s="670"/>
      <c r="C7" s="692"/>
      <c r="D7" s="650"/>
      <c r="E7" s="650"/>
      <c r="F7" s="650"/>
      <c r="G7" s="650"/>
      <c r="H7" s="650"/>
      <c r="I7" s="679" t="s">
        <v>16</v>
      </c>
      <c r="J7" s="686" t="s">
        <v>17</v>
      </c>
      <c r="K7" s="686" t="s">
        <v>57</v>
      </c>
      <c r="L7" s="686" t="s">
        <v>58</v>
      </c>
      <c r="M7" s="686" t="s">
        <v>16</v>
      </c>
      <c r="N7" s="686" t="s">
        <v>17</v>
      </c>
      <c r="O7" s="686" t="s">
        <v>57</v>
      </c>
      <c r="P7" s="686" t="s">
        <v>16</v>
      </c>
      <c r="Q7" s="686" t="s">
        <v>17</v>
      </c>
      <c r="R7" s="686" t="s">
        <v>57</v>
      </c>
      <c r="S7" s="686" t="s">
        <v>58</v>
      </c>
      <c r="T7" s="685" t="s">
        <v>16</v>
      </c>
      <c r="U7" s="689" t="s">
        <v>18</v>
      </c>
      <c r="V7" s="689"/>
      <c r="W7" s="689"/>
      <c r="X7" s="689"/>
      <c r="Y7" s="689"/>
      <c r="Z7" s="690"/>
      <c r="AA7" s="690"/>
      <c r="AB7" s="659" t="s">
        <v>16</v>
      </c>
      <c r="AC7" s="684" t="s">
        <v>19</v>
      </c>
      <c r="AD7" s="684" t="s">
        <v>57</v>
      </c>
      <c r="AE7" s="654" t="s">
        <v>16</v>
      </c>
      <c r="AF7" s="654" t="s">
        <v>17</v>
      </c>
      <c r="AG7" s="654" t="s">
        <v>57</v>
      </c>
      <c r="AH7" s="696" t="s">
        <v>16</v>
      </c>
      <c r="AI7" s="696" t="s">
        <v>17</v>
      </c>
      <c r="AJ7" s="654" t="s">
        <v>57</v>
      </c>
    </row>
    <row r="8" spans="1:83" ht="15.8" customHeight="1" x14ac:dyDescent="0.25">
      <c r="A8" s="670"/>
      <c r="B8" s="670"/>
      <c r="C8" s="692"/>
      <c r="D8" s="650"/>
      <c r="E8" s="650"/>
      <c r="F8" s="650"/>
      <c r="G8" s="650"/>
      <c r="H8" s="650"/>
      <c r="I8" s="680"/>
      <c r="J8" s="694"/>
      <c r="K8" s="687"/>
      <c r="L8" s="687"/>
      <c r="M8" s="694"/>
      <c r="N8" s="694"/>
      <c r="O8" s="687"/>
      <c r="P8" s="694"/>
      <c r="Q8" s="694"/>
      <c r="R8" s="687"/>
      <c r="S8" s="687"/>
      <c r="T8" s="685"/>
      <c r="U8" s="659" t="s">
        <v>19</v>
      </c>
      <c r="V8" s="659" t="s">
        <v>57</v>
      </c>
      <c r="W8" s="659" t="s">
        <v>58</v>
      </c>
      <c r="X8" s="685" t="s">
        <v>26</v>
      </c>
      <c r="Y8" s="685"/>
      <c r="Z8" s="653"/>
      <c r="AA8" s="653"/>
      <c r="AB8" s="659"/>
      <c r="AC8" s="660"/>
      <c r="AD8" s="660"/>
      <c r="AE8" s="663"/>
      <c r="AF8" s="663"/>
      <c r="AG8" s="655"/>
      <c r="AH8" s="697"/>
      <c r="AI8" s="697"/>
      <c r="AJ8" s="655"/>
    </row>
    <row r="9" spans="1:83" ht="126" customHeight="1" x14ac:dyDescent="0.25">
      <c r="A9" s="671"/>
      <c r="B9" s="671"/>
      <c r="C9" s="693"/>
      <c r="D9" s="651"/>
      <c r="E9" s="651"/>
      <c r="F9" s="651"/>
      <c r="G9" s="651"/>
      <c r="H9" s="651"/>
      <c r="I9" s="681"/>
      <c r="J9" s="695"/>
      <c r="K9" s="688"/>
      <c r="L9" s="688"/>
      <c r="M9" s="695"/>
      <c r="N9" s="695"/>
      <c r="O9" s="688"/>
      <c r="P9" s="695"/>
      <c r="Q9" s="695"/>
      <c r="R9" s="688"/>
      <c r="S9" s="688"/>
      <c r="T9" s="685"/>
      <c r="U9" s="659"/>
      <c r="V9" s="660"/>
      <c r="W9" s="660"/>
      <c r="X9" s="96" t="s">
        <v>21</v>
      </c>
      <c r="Y9" s="96" t="s">
        <v>19</v>
      </c>
      <c r="Z9" s="96" t="s">
        <v>57</v>
      </c>
      <c r="AA9" s="96" t="s">
        <v>58</v>
      </c>
      <c r="AB9" s="659"/>
      <c r="AC9" s="660"/>
      <c r="AD9" s="660"/>
      <c r="AE9" s="664"/>
      <c r="AF9" s="664"/>
      <c r="AG9" s="656"/>
      <c r="AH9" s="698"/>
      <c r="AI9" s="698"/>
      <c r="AJ9" s="656"/>
      <c r="AO9" s="211" t="s">
        <v>32</v>
      </c>
      <c r="AP9" s="211" t="s">
        <v>33</v>
      </c>
    </row>
    <row r="10" spans="1:83" ht="15.65" x14ac:dyDescent="0.25">
      <c r="A10" s="87"/>
      <c r="B10" s="87"/>
      <c r="C10" s="107"/>
      <c r="D10" s="4">
        <v>1</v>
      </c>
      <c r="E10" s="4">
        <v>2</v>
      </c>
      <c r="F10" s="4">
        <v>3</v>
      </c>
      <c r="G10" s="4">
        <v>4</v>
      </c>
      <c r="H10" s="5">
        <v>5</v>
      </c>
      <c r="I10" s="4">
        <v>6</v>
      </c>
      <c r="J10" s="5">
        <v>7</v>
      </c>
      <c r="K10" s="5"/>
      <c r="L10" s="5"/>
      <c r="M10" s="4">
        <v>8</v>
      </c>
      <c r="N10" s="5">
        <v>9</v>
      </c>
      <c r="O10" s="5"/>
      <c r="P10" s="4">
        <v>10</v>
      </c>
      <c r="Q10" s="5">
        <v>11</v>
      </c>
      <c r="R10" s="5"/>
      <c r="S10" s="5"/>
      <c r="T10" s="4">
        <v>12</v>
      </c>
      <c r="U10" s="5">
        <v>13</v>
      </c>
      <c r="V10" s="5"/>
      <c r="W10" s="5"/>
      <c r="X10" s="4">
        <v>14</v>
      </c>
      <c r="Y10" s="5">
        <v>15</v>
      </c>
      <c r="Z10" s="5"/>
      <c r="AA10" s="5"/>
      <c r="AB10" s="4">
        <v>16</v>
      </c>
      <c r="AC10" s="4"/>
      <c r="AD10" s="4"/>
      <c r="AE10" s="5">
        <v>17</v>
      </c>
      <c r="AF10" s="4">
        <v>18</v>
      </c>
      <c r="AG10" s="4"/>
      <c r="AH10" s="5">
        <v>19</v>
      </c>
      <c r="AI10" s="4">
        <v>20</v>
      </c>
      <c r="AJ10" s="4"/>
      <c r="AO10" s="87"/>
      <c r="AP10" s="87"/>
    </row>
    <row r="11" spans="1:83" ht="54.7" customHeight="1" x14ac:dyDescent="0.25">
      <c r="A11" s="210"/>
      <c r="B11" s="177"/>
      <c r="C11" s="177" t="s">
        <v>110</v>
      </c>
      <c r="D11" s="55">
        <v>1</v>
      </c>
      <c r="E11" s="81" t="s">
        <v>126</v>
      </c>
      <c r="F11" s="14" t="s">
        <v>115</v>
      </c>
      <c r="G11" s="14" t="s">
        <v>120</v>
      </c>
      <c r="H11" s="14" t="s">
        <v>127</v>
      </c>
      <c r="I11" s="78">
        <v>19</v>
      </c>
      <c r="J11" s="78"/>
      <c r="K11" s="78">
        <v>1</v>
      </c>
      <c r="L11" s="78"/>
      <c r="M11" s="13">
        <v>4</v>
      </c>
      <c r="N11" s="13"/>
      <c r="O11" s="13">
        <v>1</v>
      </c>
      <c r="P11" s="25">
        <v>6</v>
      </c>
      <c r="Q11" s="13"/>
      <c r="R11" s="13"/>
      <c r="S11" s="13"/>
      <c r="T11" s="13">
        <v>7</v>
      </c>
      <c r="U11" s="13"/>
      <c r="V11" s="13"/>
      <c r="W11" s="13"/>
      <c r="X11" s="13">
        <v>7</v>
      </c>
      <c r="Y11" s="13"/>
      <c r="Z11" s="13"/>
      <c r="AA11" s="13"/>
      <c r="AB11" s="13">
        <v>2</v>
      </c>
      <c r="AC11" s="13"/>
      <c r="AD11" s="13"/>
      <c r="AE11" s="13"/>
      <c r="AF11" s="13"/>
      <c r="AG11" s="13"/>
      <c r="AH11" s="13"/>
      <c r="AI11" s="13"/>
      <c r="AJ11" s="13"/>
      <c r="AK11" s="88"/>
      <c r="AL11" s="88"/>
      <c r="AM11" s="88"/>
      <c r="AN11" s="88"/>
      <c r="AO11" s="122"/>
      <c r="AP11" s="122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</row>
    <row r="12" spans="1:83" ht="61.5" customHeight="1" x14ac:dyDescent="0.25">
      <c r="A12" s="210"/>
      <c r="B12" s="177"/>
      <c r="C12" s="177"/>
      <c r="D12" s="117">
        <v>2</v>
      </c>
      <c r="E12" s="71" t="s">
        <v>126</v>
      </c>
      <c r="F12" s="14" t="s">
        <v>138</v>
      </c>
      <c r="G12" s="14" t="s">
        <v>139</v>
      </c>
      <c r="H12" s="20" t="s">
        <v>129</v>
      </c>
      <c r="I12" s="13">
        <v>24</v>
      </c>
      <c r="J12" s="13"/>
      <c r="K12" s="13">
        <v>3</v>
      </c>
      <c r="L12" s="13"/>
      <c r="M12" s="13">
        <v>3</v>
      </c>
      <c r="N12" s="13"/>
      <c r="O12" s="13">
        <v>2</v>
      </c>
      <c r="P12" s="25">
        <v>3</v>
      </c>
      <c r="Q12" s="13"/>
      <c r="R12" s="13">
        <v>1</v>
      </c>
      <c r="S12" s="13"/>
      <c r="T12" s="13">
        <v>16</v>
      </c>
      <c r="U12" s="13"/>
      <c r="V12" s="13"/>
      <c r="W12" s="13"/>
      <c r="X12" s="13">
        <v>16</v>
      </c>
      <c r="Y12" s="13"/>
      <c r="Z12" s="13"/>
      <c r="AA12" s="13"/>
      <c r="AB12" s="13">
        <v>1</v>
      </c>
      <c r="AC12" s="13"/>
      <c r="AD12" s="13"/>
      <c r="AE12" s="13"/>
      <c r="AF12" s="13"/>
      <c r="AG12" s="13"/>
      <c r="AH12" s="13">
        <v>1</v>
      </c>
      <c r="AI12" s="13"/>
      <c r="AJ12" s="13"/>
      <c r="AK12" s="88"/>
      <c r="AL12" s="88"/>
      <c r="AM12" s="88"/>
      <c r="AN12" s="88"/>
      <c r="AO12" s="122"/>
      <c r="AP12" s="122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</row>
    <row r="13" spans="1:83" ht="52.5" customHeight="1" x14ac:dyDescent="0.25">
      <c r="A13" s="210"/>
      <c r="B13" s="177"/>
      <c r="C13" s="177"/>
      <c r="D13" s="117">
        <v>3</v>
      </c>
      <c r="E13" s="71" t="s">
        <v>131</v>
      </c>
      <c r="F13" s="217" t="s">
        <v>140</v>
      </c>
      <c r="G13" s="14" t="s">
        <v>120</v>
      </c>
      <c r="H13" s="14" t="s">
        <v>127</v>
      </c>
      <c r="I13" s="13">
        <v>19</v>
      </c>
      <c r="J13" s="13"/>
      <c r="K13" s="13">
        <v>1</v>
      </c>
      <c r="L13" s="13"/>
      <c r="M13" s="13">
        <v>1</v>
      </c>
      <c r="N13" s="13"/>
      <c r="O13" s="13">
        <v>1</v>
      </c>
      <c r="P13" s="25">
        <v>13</v>
      </c>
      <c r="Q13" s="13"/>
      <c r="R13" s="13"/>
      <c r="S13" s="13"/>
      <c r="T13" s="13">
        <v>4</v>
      </c>
      <c r="U13" s="13"/>
      <c r="V13" s="13"/>
      <c r="W13" s="13"/>
      <c r="X13" s="13">
        <v>4</v>
      </c>
      <c r="Y13" s="13"/>
      <c r="Z13" s="13"/>
      <c r="AA13" s="13"/>
      <c r="AB13" s="13">
        <v>1</v>
      </c>
      <c r="AC13" s="13"/>
      <c r="AD13" s="13"/>
      <c r="AE13" s="13"/>
      <c r="AF13" s="13"/>
      <c r="AG13" s="13"/>
      <c r="AH13" s="13"/>
      <c r="AI13" s="13"/>
      <c r="AJ13" s="13"/>
      <c r="AK13" s="88"/>
      <c r="AL13" s="88"/>
      <c r="AM13" s="88"/>
      <c r="AN13" s="88"/>
      <c r="AO13" s="122"/>
      <c r="AP13" s="122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</row>
    <row r="14" spans="1:83" ht="66.099999999999994" customHeight="1" x14ac:dyDescent="0.25">
      <c r="A14" s="210"/>
      <c r="B14" s="177"/>
      <c r="C14" s="177"/>
      <c r="D14" s="117">
        <v>4</v>
      </c>
      <c r="E14" s="71" t="s">
        <v>133</v>
      </c>
      <c r="F14" s="14" t="s">
        <v>121</v>
      </c>
      <c r="G14" s="14" t="s">
        <v>120</v>
      </c>
      <c r="H14" s="14" t="s">
        <v>127</v>
      </c>
      <c r="I14" s="13">
        <v>22</v>
      </c>
      <c r="J14" s="13"/>
      <c r="K14" s="13">
        <v>1</v>
      </c>
      <c r="L14" s="13"/>
      <c r="M14" s="13"/>
      <c r="N14" s="13"/>
      <c r="O14" s="13"/>
      <c r="P14" s="25">
        <v>18</v>
      </c>
      <c r="Q14" s="13"/>
      <c r="R14" s="13">
        <v>1</v>
      </c>
      <c r="S14" s="13"/>
      <c r="T14" s="13">
        <v>4</v>
      </c>
      <c r="U14" s="13"/>
      <c r="V14" s="13"/>
      <c r="W14" s="13"/>
      <c r="X14" s="13">
        <v>4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88"/>
      <c r="AL14" s="88"/>
      <c r="AM14" s="88"/>
      <c r="AN14" s="88"/>
      <c r="AO14" s="122"/>
      <c r="AP14" s="122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</row>
    <row r="15" spans="1:83" ht="96.8" customHeight="1" x14ac:dyDescent="0.25">
      <c r="A15" s="210"/>
      <c r="B15" s="177"/>
      <c r="C15" s="177"/>
      <c r="D15" s="117">
        <v>5</v>
      </c>
      <c r="E15" s="71" t="s">
        <v>122</v>
      </c>
      <c r="F15" s="14" t="s">
        <v>123</v>
      </c>
      <c r="G15" s="14" t="s">
        <v>128</v>
      </c>
      <c r="H15" s="14" t="s">
        <v>129</v>
      </c>
      <c r="I15" s="13">
        <v>20</v>
      </c>
      <c r="J15" s="13"/>
      <c r="K15" s="13">
        <v>2</v>
      </c>
      <c r="L15" s="13"/>
      <c r="M15" s="13">
        <v>7</v>
      </c>
      <c r="N15" s="13"/>
      <c r="O15" s="13">
        <v>2</v>
      </c>
      <c r="P15" s="25">
        <v>2</v>
      </c>
      <c r="Q15" s="13"/>
      <c r="R15" s="13"/>
      <c r="S15" s="13"/>
      <c r="T15" s="13">
        <v>10</v>
      </c>
      <c r="U15" s="13"/>
      <c r="V15" s="13"/>
      <c r="W15" s="13"/>
      <c r="X15" s="13">
        <v>10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>
        <v>1</v>
      </c>
      <c r="AI15" s="13"/>
      <c r="AJ15" s="13"/>
      <c r="AK15" s="88"/>
      <c r="AL15" s="88"/>
      <c r="AM15" s="88"/>
      <c r="AN15" s="88"/>
      <c r="AO15" s="122"/>
      <c r="AP15" s="122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</row>
    <row r="16" spans="1:83" ht="86.95" customHeight="1" x14ac:dyDescent="0.25">
      <c r="A16" s="177"/>
      <c r="B16" s="177"/>
      <c r="C16" s="177"/>
      <c r="D16" s="55"/>
      <c r="E16" s="217"/>
      <c r="F16" s="14" t="s">
        <v>125</v>
      </c>
      <c r="G16" s="14"/>
      <c r="H16" s="14"/>
      <c r="I16" s="78">
        <v>104</v>
      </c>
      <c r="J16" s="78"/>
      <c r="K16" s="78">
        <v>8</v>
      </c>
      <c r="L16" s="78"/>
      <c r="M16" s="78">
        <v>15</v>
      </c>
      <c r="N16" s="78"/>
      <c r="O16" s="78">
        <v>6</v>
      </c>
      <c r="P16" s="14">
        <v>42</v>
      </c>
      <c r="Q16" s="78"/>
      <c r="R16" s="78">
        <v>2</v>
      </c>
      <c r="S16" s="78"/>
      <c r="T16" s="78">
        <v>41</v>
      </c>
      <c r="U16" s="78"/>
      <c r="V16" s="78"/>
      <c r="W16" s="78"/>
      <c r="X16" s="59">
        <v>41</v>
      </c>
      <c r="Y16" s="59"/>
      <c r="Z16" s="59"/>
      <c r="AA16" s="59"/>
      <c r="AB16" s="59">
        <v>4</v>
      </c>
      <c r="AC16" s="59"/>
      <c r="AD16" s="59"/>
      <c r="AE16" s="59"/>
      <c r="AF16" s="59"/>
      <c r="AG16" s="59"/>
      <c r="AH16" s="59">
        <v>2</v>
      </c>
      <c r="AI16" s="59"/>
      <c r="AJ16" s="59"/>
      <c r="AK16" s="88"/>
      <c r="AL16" s="88"/>
      <c r="AM16" s="88"/>
      <c r="AN16" s="88"/>
      <c r="AO16" s="122"/>
      <c r="AP16" s="122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</row>
    <row r="17" spans="1:83" ht="73.55" customHeight="1" x14ac:dyDescent="0.25">
      <c r="A17" s="177"/>
      <c r="B17" s="177"/>
      <c r="C17" s="177"/>
      <c r="D17" s="117"/>
      <c r="E17" s="116"/>
      <c r="F17" s="20"/>
      <c r="G17" s="20"/>
      <c r="H17" s="22"/>
      <c r="I17" s="13"/>
      <c r="J17" s="13"/>
      <c r="K17" s="13"/>
      <c r="L17" s="13"/>
      <c r="M17" s="13"/>
      <c r="N17" s="13"/>
      <c r="O17" s="13"/>
      <c r="P17" s="25"/>
      <c r="Q17" s="13"/>
      <c r="R17" s="13"/>
      <c r="S17" s="13"/>
      <c r="T17" s="13"/>
      <c r="U17" s="13"/>
      <c r="V17" s="13"/>
      <c r="W17" s="13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88"/>
      <c r="AL17" s="88"/>
      <c r="AM17" s="88"/>
      <c r="AN17" s="88"/>
      <c r="AO17" s="122"/>
      <c r="AP17" s="122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</row>
    <row r="18" spans="1:83" ht="81" customHeight="1" x14ac:dyDescent="0.25">
      <c r="A18" s="177"/>
      <c r="B18" s="177"/>
      <c r="C18" s="177"/>
      <c r="D18" s="117"/>
      <c r="E18" s="116"/>
      <c r="F18" s="22"/>
      <c r="G18" s="20"/>
      <c r="H18" s="22"/>
      <c r="I18" s="13"/>
      <c r="J18" s="13"/>
      <c r="K18" s="13"/>
      <c r="L18" s="13"/>
      <c r="M18" s="13"/>
      <c r="N18" s="13"/>
      <c r="O18" s="13"/>
      <c r="P18" s="25"/>
      <c r="Q18" s="13"/>
      <c r="R18" s="13"/>
      <c r="S18" s="13"/>
      <c r="T18" s="13"/>
      <c r="U18" s="13"/>
      <c r="V18" s="13"/>
      <c r="W18" s="13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88"/>
      <c r="AL18" s="88"/>
      <c r="AM18" s="88"/>
      <c r="AN18" s="88"/>
      <c r="AO18" s="122"/>
      <c r="AP18" s="122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</row>
    <row r="19" spans="1:83" ht="15.65" x14ac:dyDescent="0.25">
      <c r="A19" s="177"/>
      <c r="B19" s="177"/>
      <c r="C19" s="177"/>
      <c r="D19" s="117"/>
      <c r="E19" s="116"/>
      <c r="F19" s="20"/>
      <c r="G19" s="20"/>
      <c r="H19" s="20"/>
      <c r="I19" s="13"/>
      <c r="J19" s="13"/>
      <c r="K19" s="13"/>
      <c r="L19" s="13"/>
      <c r="M19" s="13"/>
      <c r="N19" s="13"/>
      <c r="O19" s="13"/>
      <c r="P19" s="25"/>
      <c r="Q19" s="13"/>
      <c r="R19" s="13"/>
      <c r="S19" s="13"/>
      <c r="T19" s="13"/>
      <c r="U19" s="13"/>
      <c r="V19" s="13"/>
      <c r="W19" s="13"/>
      <c r="X19" s="59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88"/>
      <c r="AL19" s="88"/>
      <c r="AM19" s="88"/>
      <c r="AN19" s="88"/>
      <c r="AO19" s="122"/>
      <c r="AP19" s="122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</row>
    <row r="20" spans="1:83" ht="15.65" x14ac:dyDescent="0.25">
      <c r="A20" s="177"/>
      <c r="B20" s="177"/>
      <c r="C20" s="177"/>
      <c r="D20" s="117"/>
      <c r="E20" s="22"/>
      <c r="F20" s="20"/>
      <c r="G20" s="20"/>
      <c r="H20" s="22"/>
      <c r="I20" s="13"/>
      <c r="J20" s="13"/>
      <c r="K20" s="13"/>
      <c r="L20" s="13"/>
      <c r="M20" s="13"/>
      <c r="N20" s="13"/>
      <c r="O20" s="13"/>
      <c r="P20" s="25"/>
      <c r="Q20" s="13"/>
      <c r="R20" s="13"/>
      <c r="S20" s="13"/>
      <c r="T20" s="13"/>
      <c r="U20" s="13"/>
      <c r="V20" s="13"/>
      <c r="W20" s="13"/>
      <c r="X20" s="59"/>
      <c r="Y20" s="13"/>
      <c r="Z20" s="13"/>
      <c r="AA20" s="13"/>
      <c r="AB20" s="13"/>
      <c r="AC20" s="13"/>
      <c r="AD20" s="13"/>
      <c r="AE20" s="13"/>
      <c r="AF20" s="13"/>
      <c r="AG20" s="13"/>
      <c r="AH20" s="59"/>
      <c r="AI20" s="13"/>
      <c r="AJ20" s="13"/>
      <c r="AK20" s="88"/>
      <c r="AL20" s="88"/>
      <c r="AM20" s="88"/>
      <c r="AN20" s="88"/>
      <c r="AO20" s="122"/>
      <c r="AP20" s="122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</row>
    <row r="21" spans="1:83" ht="50.95" customHeight="1" x14ac:dyDescent="0.25">
      <c r="A21" s="177"/>
      <c r="B21" s="177"/>
      <c r="C21" s="177"/>
      <c r="D21" s="120"/>
      <c r="E21" s="101"/>
      <c r="F21" s="221"/>
      <c r="G21" s="221"/>
      <c r="H21" s="68"/>
      <c r="I21" s="127"/>
      <c r="J21" s="127"/>
      <c r="K21" s="127"/>
      <c r="L21" s="127"/>
      <c r="M21" s="127"/>
      <c r="N21" s="127"/>
      <c r="O21" s="127"/>
      <c r="P21" s="68"/>
      <c r="Q21" s="127"/>
      <c r="R21" s="127"/>
      <c r="S21" s="127"/>
      <c r="T21" s="127"/>
      <c r="U21" s="127"/>
      <c r="V21" s="127"/>
      <c r="W21" s="127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88"/>
      <c r="AL21" s="88"/>
      <c r="AM21" s="88"/>
      <c r="AN21" s="88"/>
      <c r="AO21" s="122"/>
      <c r="AP21" s="122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</row>
    <row r="22" spans="1:83" ht="15.65" x14ac:dyDescent="0.25">
      <c r="A22" s="177"/>
      <c r="B22" s="177"/>
      <c r="C22" s="177"/>
      <c r="D22" s="90"/>
      <c r="E22" s="131"/>
      <c r="F22" s="221"/>
      <c r="G22" s="221"/>
      <c r="H22" s="127"/>
      <c r="I22" s="66"/>
      <c r="J22" s="66"/>
      <c r="K22" s="66"/>
      <c r="L22" s="66"/>
      <c r="M22" s="66"/>
      <c r="N22" s="66"/>
      <c r="O22" s="66"/>
      <c r="P22" s="65"/>
      <c r="Q22" s="66"/>
      <c r="R22" s="66"/>
      <c r="S22" s="66"/>
      <c r="T22" s="66"/>
      <c r="U22" s="66"/>
      <c r="V22" s="66"/>
      <c r="W22" s="66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88"/>
      <c r="AL22" s="88"/>
      <c r="AM22" s="88"/>
      <c r="AN22" s="88"/>
      <c r="AO22" s="122"/>
      <c r="AP22" s="122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</row>
    <row r="23" spans="1:83" ht="31.6" customHeight="1" x14ac:dyDescent="0.25">
      <c r="A23" s="177"/>
      <c r="B23" s="177"/>
      <c r="C23" s="177"/>
      <c r="D23" s="90"/>
      <c r="E23" s="131"/>
      <c r="F23" s="320"/>
      <c r="G23" s="51"/>
      <c r="H23" s="68"/>
      <c r="I23" s="66"/>
      <c r="J23" s="66"/>
      <c r="K23" s="66"/>
      <c r="L23" s="66"/>
      <c r="M23" s="66"/>
      <c r="N23" s="66"/>
      <c r="O23" s="66"/>
      <c r="P23" s="65"/>
      <c r="Q23" s="66"/>
      <c r="R23" s="66"/>
      <c r="S23" s="66"/>
      <c r="T23" s="66"/>
      <c r="U23" s="66"/>
      <c r="V23" s="66"/>
      <c r="W23" s="66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88"/>
      <c r="AL23" s="88"/>
      <c r="AM23" s="88"/>
      <c r="AN23" s="88"/>
      <c r="AO23" s="122"/>
      <c r="AP23" s="122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</row>
    <row r="24" spans="1:83" ht="15.65" x14ac:dyDescent="0.25">
      <c r="A24" s="177"/>
      <c r="B24" s="177"/>
      <c r="C24" s="177"/>
      <c r="D24" s="90"/>
      <c r="E24" s="321"/>
      <c r="F24" s="221"/>
      <c r="G24" s="322"/>
      <c r="H24" s="221"/>
      <c r="I24" s="66"/>
      <c r="J24" s="66"/>
      <c r="K24" s="66"/>
      <c r="L24" s="66"/>
      <c r="M24" s="66"/>
      <c r="N24" s="66"/>
      <c r="O24" s="66"/>
      <c r="P24" s="65"/>
      <c r="Q24" s="66"/>
      <c r="R24" s="66"/>
      <c r="S24" s="66"/>
      <c r="T24" s="66"/>
      <c r="U24" s="66"/>
      <c r="V24" s="66"/>
      <c r="W24" s="66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88"/>
      <c r="AL24" s="88"/>
      <c r="AM24" s="88"/>
      <c r="AN24" s="88"/>
      <c r="AO24" s="122"/>
      <c r="AP24" s="122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</row>
    <row r="25" spans="1:83" ht="63.7" customHeight="1" x14ac:dyDescent="0.25">
      <c r="A25" s="177"/>
      <c r="B25" s="177"/>
      <c r="C25" s="177"/>
      <c r="D25" s="90"/>
      <c r="E25" s="321"/>
      <c r="F25" s="221"/>
      <c r="G25" s="221"/>
      <c r="H25" s="221"/>
      <c r="I25" s="66"/>
      <c r="J25" s="66"/>
      <c r="K25" s="66"/>
      <c r="L25" s="66"/>
      <c r="M25" s="66"/>
      <c r="N25" s="66"/>
      <c r="O25" s="66"/>
      <c r="P25" s="65"/>
      <c r="Q25" s="66"/>
      <c r="R25" s="66"/>
      <c r="S25" s="66"/>
      <c r="T25" s="66"/>
      <c r="U25" s="66"/>
      <c r="V25" s="66"/>
      <c r="W25" s="66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88"/>
      <c r="AL25" s="88"/>
      <c r="AM25" s="88"/>
      <c r="AN25" s="88"/>
      <c r="AO25" s="122"/>
      <c r="AP25" s="122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</row>
    <row r="26" spans="1:83" ht="15.65" x14ac:dyDescent="0.25">
      <c r="A26" s="177"/>
      <c r="B26" s="177"/>
      <c r="C26" s="177"/>
      <c r="D26" s="90"/>
      <c r="E26" s="127"/>
      <c r="F26" s="221"/>
      <c r="G26" s="51"/>
      <c r="H26" s="127"/>
      <c r="I26" s="66"/>
      <c r="J26" s="66"/>
      <c r="K26" s="66"/>
      <c r="L26" s="66"/>
      <c r="M26" s="66"/>
      <c r="N26" s="66"/>
      <c r="O26" s="66"/>
      <c r="P26" s="65"/>
      <c r="Q26" s="66"/>
      <c r="R26" s="66"/>
      <c r="S26" s="66"/>
      <c r="T26" s="66"/>
      <c r="U26" s="66"/>
      <c r="V26" s="66"/>
      <c r="W26" s="66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88"/>
      <c r="AL26" s="88"/>
      <c r="AM26" s="88"/>
      <c r="AN26" s="88"/>
      <c r="AO26" s="122"/>
      <c r="AP26" s="122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</row>
    <row r="27" spans="1:83" ht="15.65" x14ac:dyDescent="0.25">
      <c r="A27" s="177"/>
      <c r="B27" s="177"/>
      <c r="C27" s="177"/>
      <c r="D27" s="55"/>
      <c r="E27" s="14"/>
      <c r="F27" s="14"/>
      <c r="G27" s="14"/>
      <c r="H27" s="19"/>
      <c r="I27" s="18"/>
      <c r="J27" s="18"/>
      <c r="K27" s="18"/>
      <c r="L27" s="18"/>
      <c r="M27" s="18"/>
      <c r="N27" s="18"/>
      <c r="O27" s="18"/>
      <c r="P27" s="19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88"/>
      <c r="AL27" s="88"/>
      <c r="AM27" s="88"/>
      <c r="AN27" s="88"/>
      <c r="AO27" s="122"/>
      <c r="AP27" s="122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</row>
    <row r="28" spans="1:83" ht="15.65" x14ac:dyDescent="0.25">
      <c r="A28" s="177"/>
      <c r="B28" s="177"/>
      <c r="C28" s="177"/>
      <c r="D28" s="117"/>
      <c r="E28" s="22"/>
      <c r="F28" s="20"/>
      <c r="G28" s="20"/>
      <c r="H28" s="269"/>
      <c r="I28" s="18"/>
      <c r="J28" s="18"/>
      <c r="K28" s="18"/>
      <c r="L28" s="18"/>
      <c r="M28" s="18"/>
      <c r="N28" s="18"/>
      <c r="O28" s="18"/>
      <c r="P28" s="19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88"/>
      <c r="AL28" s="88"/>
      <c r="AM28" s="88"/>
      <c r="AN28" s="88"/>
      <c r="AO28" s="122"/>
      <c r="AP28" s="122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</row>
    <row r="29" spans="1:83" ht="15.65" x14ac:dyDescent="0.25">
      <c r="A29" s="177"/>
      <c r="B29" s="177"/>
      <c r="C29" s="177"/>
      <c r="D29" s="117"/>
      <c r="E29" s="22"/>
      <c r="F29" s="22"/>
      <c r="G29" s="20"/>
      <c r="H29" s="269"/>
      <c r="I29" s="18"/>
      <c r="J29" s="18"/>
      <c r="K29" s="18"/>
      <c r="L29" s="18"/>
      <c r="M29" s="18"/>
      <c r="N29" s="18"/>
      <c r="O29" s="18"/>
      <c r="P29" s="19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88"/>
      <c r="AL29" s="88"/>
      <c r="AM29" s="88"/>
      <c r="AN29" s="88"/>
      <c r="AO29" s="122"/>
      <c r="AP29" s="122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</row>
    <row r="30" spans="1:83" ht="15.65" x14ac:dyDescent="0.25">
      <c r="A30" s="177"/>
      <c r="B30" s="177"/>
      <c r="C30" s="177"/>
      <c r="D30" s="55"/>
      <c r="E30" s="43"/>
      <c r="F30" s="14"/>
      <c r="G30" s="14"/>
      <c r="H30" s="22"/>
      <c r="I30" s="13"/>
      <c r="J30" s="13"/>
      <c r="K30" s="13"/>
      <c r="L30" s="13"/>
      <c r="M30" s="13"/>
      <c r="N30" s="13"/>
      <c r="O30" s="13"/>
      <c r="P30" s="25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88"/>
      <c r="AL30" s="88"/>
      <c r="AM30" s="88"/>
      <c r="AN30" s="88"/>
      <c r="AO30" s="122"/>
      <c r="AP30" s="122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</row>
    <row r="31" spans="1:83" ht="15.65" x14ac:dyDescent="0.25">
      <c r="A31" s="177"/>
      <c r="B31" s="177"/>
      <c r="C31" s="177"/>
      <c r="D31" s="117"/>
      <c r="E31" s="80"/>
      <c r="F31" s="46"/>
      <c r="G31" s="14"/>
      <c r="H31" s="22"/>
      <c r="I31" s="13"/>
      <c r="J31" s="13"/>
      <c r="K31" s="13"/>
      <c r="L31" s="13"/>
      <c r="M31" s="13"/>
      <c r="N31" s="13"/>
      <c r="O31" s="13"/>
      <c r="P31" s="25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88"/>
      <c r="AL31" s="88"/>
      <c r="AM31" s="88"/>
      <c r="AN31" s="88"/>
      <c r="AO31" s="122"/>
      <c r="AP31" s="122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</row>
    <row r="32" spans="1:83" ht="58.6" customHeight="1" x14ac:dyDescent="0.25">
      <c r="A32" s="177"/>
      <c r="B32" s="177"/>
      <c r="C32" s="177"/>
      <c r="D32" s="117"/>
      <c r="E32" s="22"/>
      <c r="F32" s="20"/>
      <c r="G32" s="14"/>
      <c r="H32" s="22"/>
      <c r="I32" s="13"/>
      <c r="J32" s="13"/>
      <c r="K32" s="13"/>
      <c r="L32" s="13"/>
      <c r="M32" s="13"/>
      <c r="N32" s="13"/>
      <c r="O32" s="13"/>
      <c r="P32" s="25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88"/>
      <c r="AL32" s="88"/>
      <c r="AM32" s="88"/>
      <c r="AN32" s="88"/>
      <c r="AO32" s="122"/>
      <c r="AP32" s="122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 ht="15.65" x14ac:dyDescent="0.25">
      <c r="A33" s="177"/>
      <c r="B33" s="177"/>
      <c r="C33" s="177"/>
      <c r="D33" s="55"/>
      <c r="E33" s="14"/>
      <c r="F33" s="14"/>
      <c r="G33" s="14"/>
      <c r="H33" s="14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88"/>
      <c r="AL33" s="88"/>
      <c r="AM33" s="88"/>
      <c r="AN33" s="88"/>
      <c r="AO33" s="122"/>
      <c r="AP33" s="122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</row>
    <row r="34" spans="1:83" ht="15.65" x14ac:dyDescent="0.25">
      <c r="A34" s="177"/>
      <c r="B34" s="177"/>
      <c r="C34" s="177"/>
      <c r="D34" s="117"/>
      <c r="E34" s="22"/>
      <c r="F34" s="20"/>
      <c r="G34" s="20"/>
      <c r="H34" s="22"/>
      <c r="I34" s="18"/>
      <c r="J34" s="18"/>
      <c r="K34" s="18"/>
      <c r="L34" s="18"/>
      <c r="M34" s="18"/>
      <c r="N34" s="18"/>
      <c r="O34" s="18"/>
      <c r="P34" s="1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88"/>
      <c r="AL34" s="88"/>
      <c r="AM34" s="88"/>
      <c r="AN34" s="88"/>
      <c r="AO34" s="122"/>
      <c r="AP34" s="122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</row>
    <row r="35" spans="1:83" ht="15.65" x14ac:dyDescent="0.25">
      <c r="A35" s="177"/>
      <c r="B35" s="177"/>
      <c r="C35" s="177"/>
      <c r="D35" s="117"/>
      <c r="E35" s="71"/>
      <c r="F35" s="46"/>
      <c r="G35" s="20"/>
      <c r="H35" s="22"/>
      <c r="I35" s="18"/>
      <c r="J35" s="18"/>
      <c r="K35" s="18"/>
      <c r="L35" s="18"/>
      <c r="M35" s="18"/>
      <c r="N35" s="18"/>
      <c r="O35" s="18"/>
      <c r="P35" s="19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88"/>
      <c r="AL35" s="88"/>
      <c r="AM35" s="88"/>
      <c r="AN35" s="88"/>
      <c r="AO35" s="122"/>
      <c r="AP35" s="122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</row>
    <row r="36" spans="1:83" ht="15.65" x14ac:dyDescent="0.25">
      <c r="A36" s="177"/>
      <c r="B36" s="177"/>
      <c r="C36" s="177"/>
      <c r="D36" s="55"/>
      <c r="E36" s="81"/>
      <c r="F36" s="14"/>
      <c r="G36" s="14"/>
      <c r="H36" s="14"/>
      <c r="I36" s="78"/>
      <c r="J36" s="78"/>
      <c r="K36" s="78"/>
      <c r="L36" s="78"/>
      <c r="M36" s="78"/>
      <c r="N36" s="78"/>
      <c r="O36" s="78"/>
      <c r="P36" s="14"/>
      <c r="Q36" s="78"/>
      <c r="R36" s="78"/>
      <c r="S36" s="78"/>
      <c r="T36" s="78"/>
      <c r="U36" s="78"/>
      <c r="V36" s="78"/>
      <c r="W36" s="78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88"/>
      <c r="AL36" s="88"/>
      <c r="AM36" s="88"/>
      <c r="AN36" s="88"/>
      <c r="AO36" s="122"/>
      <c r="AP36" s="122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</row>
    <row r="37" spans="1:83" ht="15.65" x14ac:dyDescent="0.25">
      <c r="A37" s="177"/>
      <c r="B37" s="177"/>
      <c r="C37" s="177"/>
      <c r="D37" s="117"/>
      <c r="E37" s="71"/>
      <c r="F37" s="20"/>
      <c r="G37" s="20"/>
      <c r="H37" s="20"/>
      <c r="I37" s="13"/>
      <c r="J37" s="13"/>
      <c r="K37" s="13"/>
      <c r="L37" s="13"/>
      <c r="M37" s="13"/>
      <c r="N37" s="13"/>
      <c r="O37" s="13"/>
      <c r="P37" s="25"/>
      <c r="Q37" s="13"/>
      <c r="R37" s="13"/>
      <c r="S37" s="13"/>
      <c r="T37" s="13"/>
      <c r="U37" s="13"/>
      <c r="V37" s="13"/>
      <c r="W37" s="13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88"/>
      <c r="AL37" s="88"/>
      <c r="AM37" s="88"/>
      <c r="AN37" s="88"/>
      <c r="AO37" s="122"/>
      <c r="AP37" s="122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</row>
    <row r="38" spans="1:83" ht="15.65" x14ac:dyDescent="0.25">
      <c r="A38" s="177"/>
      <c r="B38" s="177"/>
      <c r="C38" s="177"/>
      <c r="D38" s="117"/>
      <c r="E38" s="22"/>
      <c r="F38" s="20"/>
      <c r="G38" s="20"/>
      <c r="H38" s="20"/>
      <c r="I38" s="13"/>
      <c r="J38" s="13"/>
      <c r="K38" s="13"/>
      <c r="L38" s="13"/>
      <c r="M38" s="13"/>
      <c r="N38" s="13"/>
      <c r="O38" s="13"/>
      <c r="P38" s="25"/>
      <c r="Q38" s="13"/>
      <c r="R38" s="13"/>
      <c r="S38" s="13"/>
      <c r="T38" s="13"/>
      <c r="U38" s="13"/>
      <c r="V38" s="13"/>
      <c r="W38" s="13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88"/>
      <c r="AL38" s="88"/>
      <c r="AM38" s="88"/>
      <c r="AN38" s="88"/>
      <c r="AO38" s="122"/>
      <c r="AP38" s="122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</row>
    <row r="39" spans="1:83" ht="15.65" x14ac:dyDescent="0.25">
      <c r="A39" s="177"/>
      <c r="B39" s="177"/>
      <c r="C39" s="177"/>
      <c r="D39" s="55"/>
      <c r="E39" s="45"/>
      <c r="F39" s="19"/>
      <c r="G39" s="19"/>
      <c r="H39" s="19"/>
      <c r="I39" s="18"/>
      <c r="J39" s="18"/>
      <c r="K39" s="18"/>
      <c r="L39" s="18"/>
      <c r="M39" s="18"/>
      <c r="N39" s="18"/>
      <c r="O39" s="18"/>
      <c r="P39" s="19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9"/>
      <c r="AJ39" s="19"/>
      <c r="AK39" s="88"/>
      <c r="AL39" s="88"/>
      <c r="AM39" s="88"/>
      <c r="AN39" s="88"/>
      <c r="AO39" s="122"/>
      <c r="AP39" s="122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</row>
    <row r="40" spans="1:83" ht="15.65" x14ac:dyDescent="0.25">
      <c r="A40" s="177"/>
      <c r="B40" s="177"/>
      <c r="C40" s="177"/>
      <c r="D40" s="117"/>
      <c r="E40" s="45"/>
      <c r="F40" s="19"/>
      <c r="G40" s="19"/>
      <c r="H40" s="19"/>
      <c r="I40" s="18"/>
      <c r="J40" s="18"/>
      <c r="K40" s="18"/>
      <c r="L40" s="18"/>
      <c r="M40" s="18"/>
      <c r="N40" s="18"/>
      <c r="O40" s="18"/>
      <c r="P40" s="19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88"/>
      <c r="AL40" s="88"/>
      <c r="AM40" s="88"/>
      <c r="AN40" s="88"/>
      <c r="AO40" s="122"/>
      <c r="AP40" s="122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</row>
    <row r="41" spans="1:83" ht="30.1" customHeight="1" x14ac:dyDescent="0.25">
      <c r="A41" s="177"/>
      <c r="B41" s="177"/>
      <c r="C41" s="177"/>
      <c r="D41" s="117"/>
      <c r="E41" s="280"/>
      <c r="F41" s="19"/>
      <c r="G41" s="19"/>
      <c r="H41" s="19"/>
      <c r="I41" s="18"/>
      <c r="J41" s="18"/>
      <c r="K41" s="18"/>
      <c r="L41" s="18"/>
      <c r="M41" s="18"/>
      <c r="N41" s="18"/>
      <c r="O41" s="18"/>
      <c r="P41" s="19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88"/>
      <c r="AL41" s="88"/>
      <c r="AM41" s="88"/>
      <c r="AN41" s="88"/>
      <c r="AO41" s="122"/>
      <c r="AP41" s="122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</row>
    <row r="42" spans="1:83" ht="15.65" x14ac:dyDescent="0.25">
      <c r="A42" s="177"/>
      <c r="B42" s="177"/>
      <c r="C42" s="177"/>
      <c r="D42" s="55"/>
      <c r="E42" s="36"/>
      <c r="F42" s="37"/>
      <c r="G42" s="30"/>
      <c r="H42" s="30"/>
      <c r="I42" s="18"/>
      <c r="J42" s="18"/>
      <c r="K42" s="18"/>
      <c r="L42" s="18"/>
      <c r="M42" s="18"/>
      <c r="N42" s="18"/>
      <c r="O42" s="18"/>
      <c r="P42" s="19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88"/>
      <c r="AL42" s="88"/>
      <c r="AM42" s="88"/>
      <c r="AN42" s="88"/>
      <c r="AO42" s="122"/>
      <c r="AP42" s="122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</row>
    <row r="43" spans="1:83" ht="15.65" x14ac:dyDescent="0.25">
      <c r="A43" s="177"/>
      <c r="B43" s="177"/>
      <c r="C43" s="177"/>
      <c r="D43" s="117"/>
      <c r="E43" s="39"/>
      <c r="F43" s="37"/>
      <c r="G43" s="30"/>
      <c r="H43" s="30"/>
      <c r="I43" s="18"/>
      <c r="J43" s="18"/>
      <c r="K43" s="18"/>
      <c r="L43" s="18"/>
      <c r="M43" s="18"/>
      <c r="N43" s="18"/>
      <c r="O43" s="18"/>
      <c r="P43" s="1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88"/>
      <c r="AL43" s="88"/>
      <c r="AM43" s="88"/>
      <c r="AN43" s="88"/>
      <c r="AO43" s="122"/>
      <c r="AP43" s="122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</row>
    <row r="44" spans="1:83" ht="15.65" x14ac:dyDescent="0.25">
      <c r="A44" s="177"/>
      <c r="B44" s="177"/>
      <c r="C44" s="177"/>
      <c r="D44" s="117"/>
      <c r="E44" s="39"/>
      <c r="F44" s="40"/>
      <c r="G44" s="30"/>
      <c r="H44" s="30"/>
      <c r="I44" s="18"/>
      <c r="J44" s="18"/>
      <c r="K44" s="18"/>
      <c r="L44" s="18"/>
      <c r="M44" s="18"/>
      <c r="N44" s="18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88"/>
      <c r="AL44" s="88"/>
      <c r="AM44" s="88"/>
      <c r="AN44" s="88"/>
      <c r="AO44" s="122"/>
      <c r="AP44" s="122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</row>
    <row r="45" spans="1:83" ht="15.65" x14ac:dyDescent="0.25">
      <c r="A45" s="177"/>
      <c r="B45" s="177"/>
      <c r="C45" s="177"/>
      <c r="D45" s="55"/>
      <c r="E45" s="39"/>
      <c r="F45" s="37"/>
      <c r="G45" s="30"/>
      <c r="H45" s="30"/>
      <c r="I45" s="18"/>
      <c r="J45" s="18"/>
      <c r="K45" s="18"/>
      <c r="L45" s="18"/>
      <c r="M45" s="18"/>
      <c r="N45" s="18"/>
      <c r="O45" s="18"/>
      <c r="P45" s="19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88"/>
      <c r="AL45" s="88"/>
      <c r="AM45" s="88"/>
      <c r="AN45" s="88"/>
      <c r="AO45" s="122"/>
      <c r="AP45" s="122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</row>
    <row r="46" spans="1:83" ht="15.65" x14ac:dyDescent="0.25">
      <c r="A46" s="177"/>
      <c r="B46" s="177"/>
      <c r="C46" s="177"/>
      <c r="D46" s="117"/>
      <c r="E46" s="39"/>
      <c r="F46" s="37"/>
      <c r="G46" s="30"/>
      <c r="H46" s="30"/>
      <c r="I46" s="18"/>
      <c r="J46" s="18"/>
      <c r="K46" s="18"/>
      <c r="L46" s="18"/>
      <c r="M46" s="18"/>
      <c r="N46" s="18"/>
      <c r="O46" s="18"/>
      <c r="P46" s="19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88"/>
      <c r="AL46" s="88"/>
      <c r="AM46" s="88"/>
      <c r="AN46" s="88"/>
      <c r="AO46" s="122"/>
      <c r="AP46" s="122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</row>
    <row r="47" spans="1:83" ht="15.65" x14ac:dyDescent="0.25">
      <c r="A47" s="177"/>
      <c r="B47" s="177"/>
      <c r="C47" s="177"/>
      <c r="D47" s="117"/>
      <c r="E47" s="39"/>
      <c r="F47" s="37"/>
      <c r="G47" s="30"/>
      <c r="H47" s="30"/>
      <c r="I47" s="18"/>
      <c r="J47" s="18"/>
      <c r="K47" s="18"/>
      <c r="L47" s="18"/>
      <c r="M47" s="18"/>
      <c r="N47" s="18"/>
      <c r="O47" s="18"/>
      <c r="P47" s="19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88"/>
      <c r="AL47" s="88"/>
      <c r="AM47" s="88"/>
      <c r="AN47" s="88"/>
      <c r="AO47" s="122"/>
      <c r="AP47" s="122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</row>
    <row r="48" spans="1:83" ht="15.65" x14ac:dyDescent="0.25">
      <c r="A48" s="177"/>
      <c r="B48" s="177"/>
      <c r="C48" s="177"/>
      <c r="D48" s="55"/>
      <c r="E48" s="39"/>
      <c r="F48" s="37"/>
      <c r="G48" s="30"/>
      <c r="H48" s="30"/>
      <c r="I48" s="18"/>
      <c r="J48" s="18"/>
      <c r="K48" s="18"/>
      <c r="L48" s="18"/>
      <c r="M48" s="18"/>
      <c r="N48" s="18"/>
      <c r="O48" s="18"/>
      <c r="P48" s="1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88"/>
      <c r="AL48" s="88"/>
      <c r="AM48" s="88"/>
      <c r="AN48" s="88"/>
      <c r="AO48" s="122"/>
      <c r="AP48" s="122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</row>
    <row r="49" spans="1:83" ht="15.65" x14ac:dyDescent="0.25">
      <c r="A49" s="177"/>
      <c r="B49" s="177"/>
      <c r="C49" s="177"/>
      <c r="D49" s="117"/>
      <c r="E49" s="39"/>
      <c r="F49" s="37"/>
      <c r="G49" s="30"/>
      <c r="H49" s="30"/>
      <c r="I49" s="18"/>
      <c r="J49" s="18"/>
      <c r="K49" s="18"/>
      <c r="L49" s="18"/>
      <c r="M49" s="18"/>
      <c r="N49" s="18"/>
      <c r="O49" s="18"/>
      <c r="P49" s="1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88"/>
      <c r="AL49" s="88"/>
      <c r="AM49" s="88"/>
      <c r="AN49" s="88"/>
      <c r="AO49" s="122"/>
      <c r="AP49" s="122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</row>
    <row r="50" spans="1:83" ht="15.65" x14ac:dyDescent="0.25">
      <c r="A50" s="177"/>
      <c r="B50" s="177"/>
      <c r="C50" s="177"/>
      <c r="D50" s="55"/>
      <c r="E50" s="39"/>
      <c r="F50" s="37"/>
      <c r="G50" s="30"/>
      <c r="H50" s="30"/>
      <c r="I50" s="18"/>
      <c r="J50" s="18"/>
      <c r="K50" s="18"/>
      <c r="L50" s="18"/>
      <c r="M50" s="18"/>
      <c r="N50" s="18"/>
      <c r="O50" s="18"/>
      <c r="P50" s="1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88"/>
      <c r="AL50" s="88"/>
      <c r="AM50" s="88"/>
      <c r="AN50" s="88"/>
      <c r="AO50" s="122"/>
      <c r="AP50" s="122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</row>
    <row r="51" spans="1:83" ht="15.65" x14ac:dyDescent="0.25">
      <c r="A51" s="177"/>
      <c r="B51" s="177"/>
      <c r="C51" s="177"/>
      <c r="D51" s="117"/>
      <c r="E51" s="39"/>
      <c r="F51" s="40"/>
      <c r="G51" s="30"/>
      <c r="H51" s="30"/>
      <c r="I51" s="18"/>
      <c r="J51" s="18"/>
      <c r="K51" s="18"/>
      <c r="L51" s="18"/>
      <c r="M51" s="18"/>
      <c r="N51" s="18"/>
      <c r="O51" s="18"/>
      <c r="P51" s="19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88"/>
      <c r="AL51" s="88"/>
      <c r="AM51" s="88"/>
      <c r="AN51" s="88"/>
      <c r="AO51" s="122"/>
      <c r="AP51" s="122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</row>
    <row r="52" spans="1:83" ht="15.65" x14ac:dyDescent="0.25">
      <c r="A52" s="177"/>
      <c r="B52" s="177"/>
      <c r="C52" s="177"/>
      <c r="D52" s="117"/>
      <c r="E52" s="39"/>
      <c r="F52" s="37"/>
      <c r="G52" s="30"/>
      <c r="H52" s="30"/>
      <c r="I52" s="18"/>
      <c r="J52" s="18"/>
      <c r="K52" s="18"/>
      <c r="L52" s="18"/>
      <c r="M52" s="18"/>
      <c r="N52" s="18"/>
      <c r="O52" s="18"/>
      <c r="P52" s="1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88"/>
      <c r="AL52" s="88"/>
      <c r="AM52" s="88"/>
      <c r="AN52" s="88"/>
      <c r="AO52" s="122"/>
      <c r="AP52" s="122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</row>
    <row r="53" spans="1:83" ht="15.65" x14ac:dyDescent="0.25">
      <c r="A53" s="177"/>
      <c r="B53" s="177"/>
      <c r="C53" s="177"/>
      <c r="D53" s="55"/>
      <c r="E53" s="39"/>
      <c r="F53" s="37"/>
      <c r="G53" s="30"/>
      <c r="H53" s="30"/>
      <c r="I53" s="18"/>
      <c r="J53" s="18"/>
      <c r="K53" s="18"/>
      <c r="L53" s="18"/>
      <c r="M53" s="18"/>
      <c r="N53" s="18"/>
      <c r="O53" s="18"/>
      <c r="P53" s="19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88"/>
      <c r="AL53" s="88"/>
      <c r="AM53" s="88"/>
      <c r="AN53" s="88"/>
      <c r="AO53" s="122"/>
      <c r="AP53" s="122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</row>
    <row r="54" spans="1:83" ht="15.65" x14ac:dyDescent="0.25">
      <c r="A54" s="177"/>
      <c r="B54" s="177"/>
      <c r="C54" s="177"/>
      <c r="D54" s="117"/>
      <c r="E54" s="39"/>
      <c r="F54" s="40"/>
      <c r="G54" s="30"/>
      <c r="H54" s="30"/>
      <c r="I54" s="18"/>
      <c r="J54" s="18"/>
      <c r="K54" s="18"/>
      <c r="L54" s="18"/>
      <c r="M54" s="18"/>
      <c r="N54" s="18"/>
      <c r="O54" s="18"/>
      <c r="P54" s="19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88"/>
      <c r="AL54" s="88"/>
      <c r="AM54" s="88"/>
      <c r="AN54" s="88"/>
      <c r="AO54" s="122"/>
      <c r="AP54" s="122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</row>
    <row r="55" spans="1:83" ht="15.65" x14ac:dyDescent="0.25">
      <c r="A55" s="177"/>
      <c r="B55" s="177"/>
      <c r="C55" s="177"/>
      <c r="D55" s="55"/>
      <c r="E55" s="39"/>
      <c r="F55" s="37"/>
      <c r="G55" s="30"/>
      <c r="H55" s="30"/>
      <c r="I55" s="18"/>
      <c r="J55" s="18"/>
      <c r="K55" s="18"/>
      <c r="L55" s="18"/>
      <c r="M55" s="18"/>
      <c r="N55" s="18"/>
      <c r="O55" s="18"/>
      <c r="P55" s="19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88"/>
      <c r="AL55" s="88"/>
      <c r="AM55" s="88"/>
      <c r="AN55" s="88"/>
      <c r="AO55" s="122"/>
      <c r="AP55" s="122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</row>
    <row r="56" spans="1:83" ht="15.65" x14ac:dyDescent="0.25">
      <c r="A56" s="177"/>
      <c r="B56" s="177"/>
      <c r="C56" s="177"/>
      <c r="D56" s="117"/>
      <c r="E56" s="39"/>
      <c r="F56" s="37"/>
      <c r="G56" s="30"/>
      <c r="H56" s="30"/>
      <c r="I56" s="18"/>
      <c r="J56" s="18"/>
      <c r="K56" s="18"/>
      <c r="L56" s="18"/>
      <c r="M56" s="18"/>
      <c r="N56" s="18"/>
      <c r="O56" s="18"/>
      <c r="P56" s="19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88"/>
      <c r="AL56" s="88"/>
      <c r="AM56" s="88"/>
      <c r="AN56" s="88"/>
      <c r="AO56" s="122"/>
      <c r="AP56" s="122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</row>
    <row r="57" spans="1:83" ht="15.65" x14ac:dyDescent="0.25">
      <c r="A57" s="177"/>
      <c r="B57" s="177"/>
      <c r="C57" s="177"/>
      <c r="D57" s="117"/>
      <c r="E57" s="39"/>
      <c r="F57" s="40"/>
      <c r="G57" s="30"/>
      <c r="H57" s="30"/>
      <c r="I57" s="18"/>
      <c r="J57" s="18"/>
      <c r="K57" s="18"/>
      <c r="L57" s="18"/>
      <c r="M57" s="18"/>
      <c r="N57" s="18"/>
      <c r="O57" s="18"/>
      <c r="P57" s="19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88"/>
      <c r="AL57" s="88"/>
      <c r="AM57" s="88"/>
      <c r="AN57" s="88"/>
      <c r="AO57" s="122"/>
      <c r="AP57" s="122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</row>
    <row r="58" spans="1:83" ht="15.65" x14ac:dyDescent="0.25">
      <c r="A58" s="177"/>
      <c r="B58" s="177"/>
      <c r="C58" s="177"/>
      <c r="D58" s="55"/>
      <c r="E58" s="217"/>
      <c r="F58" s="20"/>
      <c r="G58" s="14"/>
      <c r="H58" s="14"/>
      <c r="I58" s="13"/>
      <c r="J58" s="78"/>
      <c r="K58" s="78"/>
      <c r="L58" s="78"/>
      <c r="M58" s="13"/>
      <c r="N58" s="78"/>
      <c r="O58" s="78"/>
      <c r="P58" s="25"/>
      <c r="Q58" s="78"/>
      <c r="R58" s="78"/>
      <c r="S58" s="78"/>
      <c r="T58" s="13"/>
      <c r="U58" s="78"/>
      <c r="V58" s="78"/>
      <c r="W58" s="78"/>
      <c r="X58" s="13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88"/>
      <c r="AL58" s="88"/>
      <c r="AM58" s="88"/>
      <c r="AN58" s="88"/>
      <c r="AO58" s="122"/>
      <c r="AP58" s="122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</row>
    <row r="59" spans="1:83" ht="15.65" x14ac:dyDescent="0.25">
      <c r="A59" s="177"/>
      <c r="B59" s="177"/>
      <c r="C59" s="177"/>
      <c r="D59" s="117"/>
      <c r="E59" s="217"/>
      <c r="F59" s="323"/>
      <c r="G59" s="14"/>
      <c r="H59" s="14"/>
      <c r="I59" s="13"/>
      <c r="J59" s="13"/>
      <c r="K59" s="13"/>
      <c r="L59" s="13"/>
      <c r="M59" s="13"/>
      <c r="N59" s="13"/>
      <c r="O59" s="13"/>
      <c r="P59" s="25"/>
      <c r="Q59" s="13"/>
      <c r="R59" s="13"/>
      <c r="S59" s="13"/>
      <c r="T59" s="13"/>
      <c r="U59" s="13"/>
      <c r="V59" s="13"/>
      <c r="W59" s="13"/>
      <c r="X59" s="13"/>
      <c r="Y59" s="59"/>
      <c r="Z59" s="59"/>
      <c r="AA59" s="59"/>
      <c r="AB59" s="59"/>
      <c r="AC59" s="59"/>
      <c r="AD59" s="59"/>
      <c r="AE59" s="59"/>
      <c r="AF59" s="59"/>
      <c r="AG59" s="59"/>
      <c r="AH59" s="13"/>
      <c r="AI59" s="59"/>
      <c r="AJ59" s="59"/>
      <c r="AK59" s="88"/>
      <c r="AL59" s="88"/>
      <c r="AM59" s="88"/>
      <c r="AN59" s="88"/>
      <c r="AO59" s="122"/>
      <c r="AP59" s="122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</row>
    <row r="60" spans="1:83" ht="15.65" x14ac:dyDescent="0.25">
      <c r="A60" s="177"/>
      <c r="B60" s="177"/>
      <c r="C60" s="177"/>
      <c r="D60" s="117"/>
      <c r="E60" s="217"/>
      <c r="F60" s="323"/>
      <c r="G60" s="14"/>
      <c r="H60" s="14"/>
      <c r="I60" s="13"/>
      <c r="J60" s="13"/>
      <c r="K60" s="13"/>
      <c r="L60" s="13"/>
      <c r="M60" s="13"/>
      <c r="N60" s="13"/>
      <c r="O60" s="13"/>
      <c r="P60" s="25"/>
      <c r="Q60" s="13"/>
      <c r="R60" s="13"/>
      <c r="S60" s="13"/>
      <c r="T60" s="13"/>
      <c r="U60" s="13"/>
      <c r="V60" s="13"/>
      <c r="W60" s="13"/>
      <c r="X60" s="13"/>
      <c r="Y60" s="25"/>
      <c r="Z60" s="25"/>
      <c r="AA60" s="25"/>
      <c r="AB60" s="59"/>
      <c r="AC60" s="59"/>
      <c r="AD60" s="59"/>
      <c r="AE60" s="59"/>
      <c r="AF60" s="59"/>
      <c r="AG60" s="59"/>
      <c r="AH60" s="13"/>
      <c r="AI60" s="59"/>
      <c r="AJ60" s="59"/>
      <c r="AK60" s="88"/>
      <c r="AL60" s="88"/>
      <c r="AM60" s="88"/>
      <c r="AN60" s="88"/>
      <c r="AO60" s="122"/>
      <c r="AP60" s="122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</row>
    <row r="61" spans="1:83" ht="15.65" x14ac:dyDescent="0.25">
      <c r="A61" s="177"/>
      <c r="B61" s="177"/>
      <c r="C61" s="177"/>
      <c r="D61" s="117"/>
      <c r="E61" s="217"/>
      <c r="F61" s="20"/>
      <c r="G61" s="14"/>
      <c r="H61" s="14"/>
      <c r="I61" s="13"/>
      <c r="J61" s="13"/>
      <c r="K61" s="13"/>
      <c r="L61" s="13"/>
      <c r="M61" s="13"/>
      <c r="N61" s="13"/>
      <c r="O61" s="13"/>
      <c r="P61" s="25"/>
      <c r="Q61" s="13"/>
      <c r="R61" s="13"/>
      <c r="S61" s="13"/>
      <c r="T61" s="13"/>
      <c r="U61" s="13"/>
      <c r="V61" s="13"/>
      <c r="W61" s="13"/>
      <c r="X61" s="13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88"/>
      <c r="AL61" s="88"/>
      <c r="AM61" s="88"/>
      <c r="AN61" s="88"/>
      <c r="AO61" s="122"/>
      <c r="AP61" s="122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</row>
    <row r="62" spans="1:83" ht="15.65" x14ac:dyDescent="0.25">
      <c r="A62" s="177"/>
      <c r="B62" s="177"/>
      <c r="C62" s="177"/>
      <c r="D62" s="117"/>
      <c r="E62" s="217"/>
      <c r="F62" s="20"/>
      <c r="G62" s="14"/>
      <c r="H62" s="14"/>
      <c r="I62" s="13"/>
      <c r="J62" s="13"/>
      <c r="K62" s="13"/>
      <c r="L62" s="13"/>
      <c r="M62" s="13"/>
      <c r="N62" s="13"/>
      <c r="O62" s="13"/>
      <c r="P62" s="25"/>
      <c r="Q62" s="13"/>
      <c r="R62" s="13"/>
      <c r="S62" s="13"/>
      <c r="T62" s="13"/>
      <c r="U62" s="13"/>
      <c r="V62" s="13"/>
      <c r="W62" s="13"/>
      <c r="X62" s="13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88"/>
      <c r="AL62" s="88"/>
      <c r="AM62" s="88"/>
      <c r="AN62" s="88"/>
      <c r="AO62" s="122"/>
      <c r="AP62" s="122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</row>
    <row r="63" spans="1:83" ht="15.65" x14ac:dyDescent="0.25">
      <c r="A63" s="177"/>
      <c r="B63" s="177"/>
      <c r="C63" s="177"/>
      <c r="D63" s="117"/>
      <c r="E63" s="217"/>
      <c r="F63" s="20"/>
      <c r="G63" s="14"/>
      <c r="H63" s="14"/>
      <c r="I63" s="13"/>
      <c r="J63" s="13"/>
      <c r="K63" s="13"/>
      <c r="L63" s="13"/>
      <c r="M63" s="13"/>
      <c r="N63" s="13"/>
      <c r="O63" s="13"/>
      <c r="P63" s="25"/>
      <c r="Q63" s="13"/>
      <c r="R63" s="13"/>
      <c r="S63" s="13"/>
      <c r="T63" s="13"/>
      <c r="U63" s="13"/>
      <c r="V63" s="13"/>
      <c r="W63" s="13"/>
      <c r="X63" s="13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88"/>
      <c r="AL63" s="88"/>
      <c r="AM63" s="88"/>
      <c r="AN63" s="88"/>
      <c r="AO63" s="122"/>
      <c r="AP63" s="122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</row>
    <row r="64" spans="1:83" ht="15.65" x14ac:dyDescent="0.25">
      <c r="A64" s="177"/>
      <c r="B64" s="177"/>
      <c r="C64" s="177"/>
      <c r="D64" s="55"/>
      <c r="E64" s="14"/>
      <c r="F64" s="14"/>
      <c r="G64" s="14"/>
      <c r="H64" s="14"/>
      <c r="I64" s="18"/>
      <c r="J64" s="18"/>
      <c r="K64" s="18"/>
      <c r="L64" s="18"/>
      <c r="M64" s="18"/>
      <c r="N64" s="18"/>
      <c r="O64" s="18"/>
      <c r="P64" s="19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88"/>
      <c r="AL64" s="88"/>
      <c r="AM64" s="88"/>
      <c r="AN64" s="88"/>
      <c r="AO64" s="122"/>
      <c r="AP64" s="122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</row>
    <row r="65" spans="1:83" ht="15.65" x14ac:dyDescent="0.25">
      <c r="A65" s="177"/>
      <c r="B65" s="177"/>
      <c r="C65" s="177"/>
      <c r="D65" s="117"/>
      <c r="E65" s="22"/>
      <c r="F65" s="20"/>
      <c r="G65" s="20"/>
      <c r="H65" s="20"/>
      <c r="I65" s="18"/>
      <c r="J65" s="18"/>
      <c r="K65" s="18"/>
      <c r="L65" s="18"/>
      <c r="M65" s="18"/>
      <c r="N65" s="18"/>
      <c r="O65" s="18"/>
      <c r="P65" s="19"/>
      <c r="Q65" s="18"/>
      <c r="R65" s="18"/>
      <c r="S65" s="18"/>
      <c r="T65" s="18"/>
      <c r="U65" s="18"/>
      <c r="V65" s="18"/>
      <c r="W65" s="18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88"/>
      <c r="AL65" s="88"/>
      <c r="AM65" s="88"/>
      <c r="AN65" s="88"/>
      <c r="AO65" s="122"/>
      <c r="AP65" s="122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</row>
    <row r="66" spans="1:83" ht="15.65" x14ac:dyDescent="0.25">
      <c r="A66" s="177"/>
      <c r="B66" s="177"/>
      <c r="C66" s="177"/>
      <c r="D66" s="117"/>
      <c r="E66" s="22"/>
      <c r="F66" s="22"/>
      <c r="G66" s="20"/>
      <c r="H66" s="22"/>
      <c r="I66" s="13"/>
      <c r="J66" s="13"/>
      <c r="K66" s="13"/>
      <c r="L66" s="13"/>
      <c r="M66" s="13"/>
      <c r="N66" s="13"/>
      <c r="O66" s="13"/>
      <c r="P66" s="25"/>
      <c r="Q66" s="13"/>
      <c r="R66" s="13"/>
      <c r="S66" s="13"/>
      <c r="T66" s="13"/>
      <c r="U66" s="13"/>
      <c r="V66" s="13"/>
      <c r="W66" s="13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88"/>
      <c r="AL66" s="88"/>
      <c r="AM66" s="88"/>
      <c r="AN66" s="88"/>
      <c r="AO66" s="122"/>
      <c r="AP66" s="122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</row>
    <row r="67" spans="1:83" ht="15.65" x14ac:dyDescent="0.25">
      <c r="A67" s="177"/>
      <c r="B67" s="177"/>
      <c r="C67" s="177"/>
      <c r="D67" s="117"/>
      <c r="E67" s="22"/>
      <c r="F67" s="20"/>
      <c r="G67" s="20"/>
      <c r="H67" s="20"/>
      <c r="I67" s="18"/>
      <c r="J67" s="18"/>
      <c r="K67" s="18"/>
      <c r="L67" s="18"/>
      <c r="M67" s="18"/>
      <c r="N67" s="18"/>
      <c r="O67" s="18"/>
      <c r="P67" s="19"/>
      <c r="Q67" s="18"/>
      <c r="R67" s="18"/>
      <c r="S67" s="18"/>
      <c r="T67" s="18"/>
      <c r="U67" s="18"/>
      <c r="V67" s="18"/>
      <c r="W67" s="18"/>
      <c r="X67" s="16"/>
      <c r="Y67" s="16"/>
      <c r="Z67" s="16"/>
      <c r="AA67" s="16"/>
      <c r="AB67" s="16"/>
      <c r="AC67" s="16"/>
      <c r="AD67" s="16"/>
      <c r="AE67" s="59"/>
      <c r="AF67" s="59"/>
      <c r="AG67" s="59"/>
      <c r="AH67" s="59"/>
      <c r="AI67" s="59"/>
      <c r="AJ67" s="59"/>
      <c r="AK67" s="88"/>
      <c r="AL67" s="88"/>
      <c r="AM67" s="88"/>
      <c r="AN67" s="88"/>
      <c r="AO67" s="122"/>
      <c r="AP67" s="122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</row>
    <row r="68" spans="1:83" ht="15.65" x14ac:dyDescent="0.25">
      <c r="A68" s="177"/>
      <c r="B68" s="177"/>
      <c r="C68" s="177"/>
      <c r="D68" s="117"/>
      <c r="E68" s="22"/>
      <c r="F68" s="20"/>
      <c r="G68" s="20"/>
      <c r="H68" s="20"/>
      <c r="I68" s="18"/>
      <c r="J68" s="18"/>
      <c r="K68" s="18"/>
      <c r="L68" s="18"/>
      <c r="M68" s="18"/>
      <c r="N68" s="18"/>
      <c r="O68" s="18"/>
      <c r="P68" s="19"/>
      <c r="Q68" s="18"/>
      <c r="R68" s="18"/>
      <c r="S68" s="18"/>
      <c r="T68" s="18"/>
      <c r="U68" s="18"/>
      <c r="V68" s="18"/>
      <c r="W68" s="18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88"/>
      <c r="AL68" s="88"/>
      <c r="AM68" s="88"/>
      <c r="AN68" s="88"/>
      <c r="AO68" s="122"/>
      <c r="AP68" s="122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</row>
    <row r="69" spans="1:83" ht="15.65" x14ac:dyDescent="0.25">
      <c r="A69" s="177"/>
      <c r="B69" s="177"/>
      <c r="C69" s="177"/>
      <c r="D69" s="117"/>
      <c r="E69" s="22"/>
      <c r="F69" s="20"/>
      <c r="G69" s="20"/>
      <c r="H69" s="20"/>
      <c r="I69" s="13"/>
      <c r="J69" s="13"/>
      <c r="K69" s="13"/>
      <c r="L69" s="13"/>
      <c r="M69" s="13"/>
      <c r="N69" s="13"/>
      <c r="O69" s="13"/>
      <c r="P69" s="25"/>
      <c r="Q69" s="13"/>
      <c r="R69" s="13"/>
      <c r="S69" s="13"/>
      <c r="T69" s="13"/>
      <c r="U69" s="13"/>
      <c r="V69" s="13"/>
      <c r="W69" s="13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88"/>
      <c r="AL69" s="88"/>
      <c r="AM69" s="88"/>
      <c r="AN69" s="88"/>
      <c r="AO69" s="122"/>
      <c r="AP69" s="122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</row>
    <row r="70" spans="1:83" ht="15.65" x14ac:dyDescent="0.25">
      <c r="A70" s="177"/>
      <c r="B70" s="177"/>
      <c r="C70" s="177"/>
      <c r="D70" s="117"/>
      <c r="E70" s="22"/>
      <c r="F70" s="20"/>
      <c r="G70" s="20"/>
      <c r="H70" s="20"/>
      <c r="I70" s="13"/>
      <c r="J70" s="13"/>
      <c r="K70" s="13"/>
      <c r="L70" s="13"/>
      <c r="M70" s="13"/>
      <c r="N70" s="13"/>
      <c r="O70" s="13"/>
      <c r="P70" s="25"/>
      <c r="Q70" s="13"/>
      <c r="R70" s="13"/>
      <c r="S70" s="13"/>
      <c r="T70" s="13"/>
      <c r="U70" s="13"/>
      <c r="V70" s="13"/>
      <c r="W70" s="13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88"/>
      <c r="AL70" s="88"/>
      <c r="AM70" s="88"/>
      <c r="AN70" s="88"/>
      <c r="AO70" s="122"/>
      <c r="AP70" s="122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</row>
    <row r="71" spans="1:83" ht="15.65" x14ac:dyDescent="0.25">
      <c r="A71" s="177"/>
      <c r="B71" s="177"/>
      <c r="C71" s="177"/>
      <c r="D71" s="117"/>
      <c r="E71" s="22"/>
      <c r="F71" s="20"/>
      <c r="G71" s="20"/>
      <c r="H71" s="20"/>
      <c r="I71" s="18"/>
      <c r="J71" s="18"/>
      <c r="K71" s="18"/>
      <c r="L71" s="18"/>
      <c r="M71" s="18"/>
      <c r="N71" s="18"/>
      <c r="O71" s="18"/>
      <c r="P71" s="19"/>
      <c r="Q71" s="18"/>
      <c r="R71" s="18"/>
      <c r="S71" s="18"/>
      <c r="T71" s="18"/>
      <c r="U71" s="18"/>
      <c r="V71" s="18"/>
      <c r="W71" s="18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59"/>
      <c r="AJ71" s="59"/>
      <c r="AK71" s="88"/>
      <c r="AL71" s="88"/>
      <c r="AM71" s="88"/>
      <c r="AN71" s="88"/>
      <c r="AO71" s="122"/>
      <c r="AP71" s="122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</row>
    <row r="72" spans="1:83" ht="15.65" x14ac:dyDescent="0.25">
      <c r="A72" s="177"/>
      <c r="B72" s="177"/>
      <c r="C72" s="177"/>
      <c r="D72" s="117"/>
      <c r="E72" s="22"/>
      <c r="F72" s="20"/>
      <c r="G72" s="20"/>
      <c r="H72" s="20"/>
      <c r="I72" s="18"/>
      <c r="J72" s="18"/>
      <c r="K72" s="18"/>
      <c r="L72" s="18"/>
      <c r="M72" s="18"/>
      <c r="N72" s="18"/>
      <c r="O72" s="18"/>
      <c r="P72" s="19"/>
      <c r="Q72" s="18"/>
      <c r="R72" s="18"/>
      <c r="S72" s="18"/>
      <c r="T72" s="18"/>
      <c r="U72" s="18"/>
      <c r="V72" s="18"/>
      <c r="W72" s="18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88"/>
      <c r="AL72" s="88"/>
      <c r="AM72" s="88"/>
      <c r="AN72" s="88"/>
      <c r="AO72" s="122"/>
      <c r="AP72" s="122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</row>
    <row r="73" spans="1:83" ht="15.65" x14ac:dyDescent="0.25">
      <c r="A73" s="177"/>
      <c r="B73" s="177"/>
      <c r="C73" s="177"/>
      <c r="D73" s="117"/>
      <c r="E73" s="116"/>
      <c r="F73" s="20"/>
      <c r="G73" s="20"/>
      <c r="H73" s="20"/>
      <c r="I73" s="18"/>
      <c r="J73" s="18"/>
      <c r="K73" s="18"/>
      <c r="L73" s="18"/>
      <c r="M73" s="18"/>
      <c r="N73" s="18"/>
      <c r="O73" s="18"/>
      <c r="P73" s="19"/>
      <c r="Q73" s="18"/>
      <c r="R73" s="18"/>
      <c r="S73" s="18"/>
      <c r="T73" s="18"/>
      <c r="U73" s="18"/>
      <c r="V73" s="18"/>
      <c r="W73" s="18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88"/>
      <c r="AL73" s="88"/>
      <c r="AM73" s="88"/>
      <c r="AN73" s="88"/>
      <c r="AO73" s="122"/>
      <c r="AP73" s="122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</row>
    <row r="74" spans="1:83" ht="15.65" x14ac:dyDescent="0.25">
      <c r="A74" s="177"/>
      <c r="B74" s="177"/>
      <c r="C74" s="177"/>
      <c r="D74" s="55"/>
      <c r="E74" s="14"/>
      <c r="F74" s="14"/>
      <c r="G74" s="14"/>
      <c r="H74" s="14"/>
      <c r="I74" s="18"/>
      <c r="J74" s="18"/>
      <c r="K74" s="18"/>
      <c r="L74" s="18"/>
      <c r="M74" s="18"/>
      <c r="N74" s="18"/>
      <c r="O74" s="18"/>
      <c r="P74" s="19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88"/>
      <c r="AL74" s="88"/>
      <c r="AM74" s="88"/>
      <c r="AN74" s="88"/>
      <c r="AO74" s="122"/>
      <c r="AP74" s="122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</row>
    <row r="75" spans="1:83" ht="15.65" x14ac:dyDescent="0.25">
      <c r="A75" s="177"/>
      <c r="B75" s="177"/>
      <c r="C75" s="177"/>
      <c r="D75" s="117"/>
      <c r="E75" s="22"/>
      <c r="F75" s="20"/>
      <c r="G75" s="20"/>
      <c r="H75" s="22"/>
      <c r="I75" s="18"/>
      <c r="J75" s="18"/>
      <c r="K75" s="18"/>
      <c r="L75" s="18"/>
      <c r="M75" s="18"/>
      <c r="N75" s="18"/>
      <c r="O75" s="18"/>
      <c r="P75" s="19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88"/>
      <c r="AL75" s="88"/>
      <c r="AM75" s="88"/>
      <c r="AN75" s="88"/>
      <c r="AO75" s="122"/>
      <c r="AP75" s="122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</row>
    <row r="76" spans="1:83" ht="15.65" x14ac:dyDescent="0.25">
      <c r="A76" s="177"/>
      <c r="B76" s="177"/>
      <c r="C76" s="177"/>
      <c r="D76" s="117"/>
      <c r="E76" s="22"/>
      <c r="F76" s="22"/>
      <c r="G76" s="20"/>
      <c r="H76" s="22"/>
      <c r="I76" s="18"/>
      <c r="J76" s="18"/>
      <c r="K76" s="18"/>
      <c r="L76" s="18"/>
      <c r="M76" s="18"/>
      <c r="N76" s="18"/>
      <c r="O76" s="18"/>
      <c r="P76" s="19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88"/>
      <c r="AL76" s="88"/>
      <c r="AM76" s="88"/>
      <c r="AN76" s="88"/>
      <c r="AO76" s="122"/>
      <c r="AP76" s="122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</row>
    <row r="77" spans="1:83" ht="15.65" x14ac:dyDescent="0.25">
      <c r="A77" s="177"/>
      <c r="B77" s="177"/>
      <c r="C77" s="177"/>
      <c r="D77" s="117"/>
      <c r="E77" s="22"/>
      <c r="F77" s="20"/>
      <c r="G77" s="20"/>
      <c r="H77" s="20"/>
      <c r="I77" s="18"/>
      <c r="J77" s="18"/>
      <c r="K77" s="18"/>
      <c r="L77" s="18"/>
      <c r="M77" s="18"/>
      <c r="N77" s="18"/>
      <c r="O77" s="18"/>
      <c r="P77" s="19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88"/>
      <c r="AL77" s="88"/>
      <c r="AM77" s="88"/>
      <c r="AN77" s="88"/>
      <c r="AO77" s="122"/>
      <c r="AP77" s="122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</row>
    <row r="78" spans="1:83" ht="15.65" x14ac:dyDescent="0.25">
      <c r="A78" s="177"/>
      <c r="B78" s="177"/>
      <c r="C78" s="177"/>
      <c r="D78" s="117"/>
      <c r="E78" s="22"/>
      <c r="F78" s="20"/>
      <c r="G78" s="20"/>
      <c r="H78" s="22"/>
      <c r="I78" s="18"/>
      <c r="J78" s="18"/>
      <c r="K78" s="18"/>
      <c r="L78" s="18"/>
      <c r="M78" s="18"/>
      <c r="N78" s="18"/>
      <c r="O78" s="18"/>
      <c r="P78" s="19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88"/>
      <c r="AL78" s="88"/>
      <c r="AM78" s="88"/>
      <c r="AN78" s="88"/>
      <c r="AO78" s="122"/>
      <c r="AP78" s="122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</row>
    <row r="79" spans="1:83" ht="15.65" x14ac:dyDescent="0.25">
      <c r="A79" s="177"/>
      <c r="B79" s="177"/>
      <c r="C79" s="177"/>
      <c r="D79" s="117"/>
      <c r="E79" s="91"/>
      <c r="F79" s="91"/>
      <c r="G79" s="92"/>
      <c r="H79" s="92"/>
      <c r="I79" s="18"/>
      <c r="J79" s="18"/>
      <c r="K79" s="18"/>
      <c r="L79" s="18"/>
      <c r="M79" s="18"/>
      <c r="N79" s="18"/>
      <c r="O79" s="18"/>
      <c r="P79" s="19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88"/>
      <c r="AL79" s="88"/>
      <c r="AM79" s="88"/>
      <c r="AN79" s="88"/>
      <c r="AO79" s="122"/>
      <c r="AP79" s="122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</row>
    <row r="80" spans="1:83" ht="15.65" x14ac:dyDescent="0.25">
      <c r="A80" s="177"/>
      <c r="B80" s="177"/>
      <c r="C80" s="177"/>
      <c r="D80" s="117"/>
      <c r="E80" s="22"/>
      <c r="F80" s="20"/>
      <c r="G80" s="20"/>
      <c r="H80" s="22"/>
      <c r="I80" s="18"/>
      <c r="J80" s="18"/>
      <c r="K80" s="18"/>
      <c r="L80" s="18"/>
      <c r="M80" s="18"/>
      <c r="N80" s="18"/>
      <c r="O80" s="18"/>
      <c r="P80" s="19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88"/>
      <c r="AL80" s="88"/>
      <c r="AM80" s="88"/>
      <c r="AN80" s="88"/>
      <c r="AO80" s="122"/>
      <c r="AP80" s="122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</row>
    <row r="81" spans="1:83" ht="15.65" x14ac:dyDescent="0.25">
      <c r="A81" s="177"/>
      <c r="B81" s="177"/>
      <c r="C81" s="177"/>
      <c r="D81" s="55"/>
      <c r="E81" s="22"/>
      <c r="F81" s="20"/>
      <c r="G81" s="20"/>
      <c r="H81" s="20"/>
      <c r="I81" s="16"/>
      <c r="J81" s="13"/>
      <c r="K81" s="13"/>
      <c r="L81" s="13"/>
      <c r="M81" s="13"/>
      <c r="N81" s="13"/>
      <c r="O81" s="13"/>
      <c r="P81" s="15"/>
      <c r="Q81" s="13"/>
      <c r="R81" s="13"/>
      <c r="S81" s="13"/>
      <c r="T81" s="16"/>
      <c r="U81" s="13"/>
      <c r="V81" s="13"/>
      <c r="W81" s="13"/>
      <c r="X81" s="16"/>
      <c r="Y81" s="13"/>
      <c r="Z81" s="13"/>
      <c r="AA81" s="13"/>
      <c r="AB81" s="13"/>
      <c r="AC81" s="13"/>
      <c r="AD81" s="13"/>
      <c r="AE81" s="16"/>
      <c r="AF81" s="13"/>
      <c r="AG81" s="13"/>
      <c r="AH81" s="16"/>
      <c r="AI81" s="13"/>
      <c r="AJ81" s="13"/>
      <c r="AK81" s="88"/>
      <c r="AL81" s="88"/>
      <c r="AM81" s="88"/>
      <c r="AN81" s="88"/>
      <c r="AO81" s="122"/>
      <c r="AP81" s="122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</row>
    <row r="82" spans="1:83" ht="15.65" x14ac:dyDescent="0.25">
      <c r="A82" s="177"/>
      <c r="B82" s="177"/>
      <c r="C82" s="177"/>
      <c r="D82" s="117"/>
      <c r="E82" s="14"/>
      <c r="F82" s="14"/>
      <c r="G82" s="14"/>
      <c r="H82" s="14"/>
      <c r="I82" s="18"/>
      <c r="J82" s="13"/>
      <c r="K82" s="13"/>
      <c r="L82" s="13"/>
      <c r="M82" s="18"/>
      <c r="N82" s="13"/>
      <c r="O82" s="13"/>
      <c r="P82" s="19"/>
      <c r="Q82" s="13"/>
      <c r="R82" s="13"/>
      <c r="S82" s="13"/>
      <c r="T82" s="18"/>
      <c r="U82" s="13"/>
      <c r="V82" s="13"/>
      <c r="W82" s="13"/>
      <c r="X82" s="16"/>
      <c r="Y82" s="13"/>
      <c r="Z82" s="13"/>
      <c r="AA82" s="13"/>
      <c r="AB82" s="13"/>
      <c r="AC82" s="13"/>
      <c r="AD82" s="13"/>
      <c r="AE82" s="16"/>
      <c r="AF82" s="13"/>
      <c r="AG82" s="13"/>
      <c r="AH82" s="13"/>
      <c r="AI82" s="13"/>
      <c r="AJ82" s="13"/>
      <c r="AK82" s="88"/>
      <c r="AL82" s="88"/>
      <c r="AM82" s="88"/>
      <c r="AN82" s="88"/>
      <c r="AO82" s="122"/>
      <c r="AP82" s="122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</row>
    <row r="83" spans="1:83" ht="15.65" x14ac:dyDescent="0.25">
      <c r="A83" s="177"/>
      <c r="B83" s="177"/>
      <c r="C83" s="177"/>
      <c r="D83" s="117"/>
      <c r="E83" s="22"/>
      <c r="F83" s="20"/>
      <c r="G83" s="20"/>
      <c r="H83" s="20"/>
      <c r="I83" s="18"/>
      <c r="J83" s="13"/>
      <c r="K83" s="13"/>
      <c r="L83" s="13"/>
      <c r="M83" s="18"/>
      <c r="N83" s="13"/>
      <c r="O83" s="13"/>
      <c r="P83" s="19"/>
      <c r="Q83" s="13"/>
      <c r="R83" s="13"/>
      <c r="S83" s="13"/>
      <c r="T83" s="18"/>
      <c r="U83" s="13"/>
      <c r="V83" s="13"/>
      <c r="W83" s="13"/>
      <c r="X83" s="16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88"/>
      <c r="AL83" s="88"/>
      <c r="AM83" s="88"/>
      <c r="AN83" s="88"/>
      <c r="AO83" s="122"/>
      <c r="AP83" s="122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</row>
    <row r="84" spans="1:83" ht="15.65" x14ac:dyDescent="0.25">
      <c r="A84" s="177"/>
      <c r="B84" s="177"/>
      <c r="C84" s="177"/>
      <c r="D84" s="117"/>
      <c r="E84" s="22"/>
      <c r="F84" s="20"/>
      <c r="G84" s="20"/>
      <c r="H84" s="20"/>
      <c r="I84" s="18"/>
      <c r="J84" s="13"/>
      <c r="K84" s="13"/>
      <c r="L84" s="13"/>
      <c r="M84" s="13"/>
      <c r="N84" s="13"/>
      <c r="O84" s="13"/>
      <c r="P84" s="19"/>
      <c r="Q84" s="13"/>
      <c r="R84" s="13"/>
      <c r="S84" s="13"/>
      <c r="T84" s="18"/>
      <c r="U84" s="13"/>
      <c r="V84" s="13"/>
      <c r="W84" s="13"/>
      <c r="X84" s="16"/>
      <c r="Y84" s="13"/>
      <c r="Z84" s="13"/>
      <c r="AA84" s="13"/>
      <c r="AB84" s="13"/>
      <c r="AC84" s="13"/>
      <c r="AD84" s="13"/>
      <c r="AE84" s="16"/>
      <c r="AF84" s="13"/>
      <c r="AG84" s="13"/>
      <c r="AH84" s="13"/>
      <c r="AI84" s="13"/>
      <c r="AJ84" s="13"/>
      <c r="AK84" s="88"/>
      <c r="AL84" s="88"/>
      <c r="AM84" s="88"/>
      <c r="AN84" s="88"/>
      <c r="AO84" s="122"/>
      <c r="AP84" s="122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</row>
    <row r="85" spans="1:83" ht="15.65" x14ac:dyDescent="0.25">
      <c r="A85" s="177"/>
      <c r="B85" s="177"/>
      <c r="C85" s="177"/>
      <c r="D85" s="117"/>
      <c r="E85" s="22"/>
      <c r="F85" s="20"/>
      <c r="G85" s="20"/>
      <c r="H85" s="20"/>
      <c r="I85" s="18"/>
      <c r="J85" s="13"/>
      <c r="K85" s="13"/>
      <c r="L85" s="13"/>
      <c r="M85" s="13"/>
      <c r="N85" s="13"/>
      <c r="O85" s="13"/>
      <c r="P85" s="19"/>
      <c r="Q85" s="13"/>
      <c r="R85" s="13"/>
      <c r="S85" s="13"/>
      <c r="T85" s="18"/>
      <c r="U85" s="13"/>
      <c r="V85" s="13"/>
      <c r="W85" s="13"/>
      <c r="X85" s="16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88"/>
      <c r="AL85" s="88"/>
      <c r="AM85" s="88"/>
      <c r="AN85" s="88"/>
      <c r="AO85" s="122"/>
      <c r="AP85" s="122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</row>
    <row r="86" spans="1:83" ht="15.65" x14ac:dyDescent="0.25">
      <c r="A86" s="177"/>
      <c r="B86" s="177"/>
      <c r="C86" s="177"/>
      <c r="D86" s="117"/>
      <c r="E86" s="22"/>
      <c r="F86" s="20"/>
      <c r="G86" s="20"/>
      <c r="H86" s="20"/>
      <c r="I86" s="18"/>
      <c r="J86" s="13"/>
      <c r="K86" s="13"/>
      <c r="L86" s="13"/>
      <c r="M86" s="18"/>
      <c r="N86" s="13"/>
      <c r="O86" s="13"/>
      <c r="P86" s="13"/>
      <c r="Q86" s="13"/>
      <c r="R86" s="13"/>
      <c r="S86" s="13"/>
      <c r="T86" s="18"/>
      <c r="U86" s="13"/>
      <c r="V86" s="13"/>
      <c r="W86" s="13"/>
      <c r="X86" s="16"/>
      <c r="Y86" s="13"/>
      <c r="Z86" s="13"/>
      <c r="AA86" s="13"/>
      <c r="AB86" s="13"/>
      <c r="AC86" s="13"/>
      <c r="AD86" s="13"/>
      <c r="AE86" s="16"/>
      <c r="AF86" s="13"/>
      <c r="AG86" s="13"/>
      <c r="AH86" s="13"/>
      <c r="AI86" s="13"/>
      <c r="AJ86" s="13"/>
      <c r="AK86" s="88"/>
      <c r="AL86" s="88"/>
      <c r="AM86" s="88"/>
      <c r="AN86" s="88"/>
      <c r="AO86" s="122"/>
      <c r="AP86" s="122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</row>
    <row r="87" spans="1:83" ht="15.65" x14ac:dyDescent="0.25">
      <c r="A87" s="177"/>
      <c r="B87" s="177"/>
      <c r="C87" s="177"/>
      <c r="D87" s="55"/>
      <c r="E87" s="14"/>
      <c r="F87" s="14"/>
      <c r="G87" s="14"/>
      <c r="H87" s="14"/>
      <c r="I87" s="78"/>
      <c r="J87" s="78"/>
      <c r="K87" s="78"/>
      <c r="L87" s="78"/>
      <c r="M87" s="78"/>
      <c r="N87" s="78"/>
      <c r="O87" s="78"/>
      <c r="P87" s="14"/>
      <c r="Q87" s="78"/>
      <c r="R87" s="78"/>
      <c r="S87" s="78"/>
      <c r="T87" s="78"/>
      <c r="U87" s="78"/>
      <c r="V87" s="78"/>
      <c r="W87" s="78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88"/>
      <c r="AL87" s="88"/>
      <c r="AM87" s="88"/>
      <c r="AN87" s="88"/>
      <c r="AO87" s="122"/>
      <c r="AP87" s="122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</row>
    <row r="88" spans="1:83" ht="15.65" x14ac:dyDescent="0.25">
      <c r="A88" s="177"/>
      <c r="B88" s="177"/>
      <c r="C88" s="177"/>
      <c r="D88" s="117"/>
      <c r="E88" s="22"/>
      <c r="F88" s="20"/>
      <c r="G88" s="20"/>
      <c r="H88" s="22"/>
      <c r="I88" s="13"/>
      <c r="J88" s="13"/>
      <c r="K88" s="13"/>
      <c r="L88" s="13"/>
      <c r="M88" s="13"/>
      <c r="N88" s="13"/>
      <c r="O88" s="13"/>
      <c r="P88" s="25"/>
      <c r="Q88" s="13"/>
      <c r="R88" s="13"/>
      <c r="S88" s="13"/>
      <c r="T88" s="13"/>
      <c r="U88" s="13"/>
      <c r="V88" s="13"/>
      <c r="W88" s="13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88"/>
      <c r="AL88" s="88"/>
      <c r="AM88" s="88"/>
      <c r="AN88" s="88"/>
      <c r="AO88" s="122"/>
      <c r="AP88" s="122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</row>
    <row r="89" spans="1:83" ht="15.65" x14ac:dyDescent="0.25">
      <c r="A89" s="177"/>
      <c r="B89" s="177"/>
      <c r="C89" s="177"/>
      <c r="D89" s="19"/>
      <c r="E89" s="282"/>
      <c r="F89" s="19"/>
      <c r="G89" s="19"/>
      <c r="H89" s="19"/>
      <c r="I89" s="18"/>
      <c r="J89" s="18"/>
      <c r="K89" s="18"/>
      <c r="L89" s="18"/>
      <c r="M89" s="18"/>
      <c r="N89" s="18"/>
      <c r="O89" s="18"/>
      <c r="P89" s="19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88"/>
      <c r="AL89" s="88"/>
      <c r="AM89" s="88"/>
      <c r="AN89" s="88"/>
      <c r="AO89" s="122"/>
      <c r="AP89" s="122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</row>
    <row r="90" spans="1:83" ht="15.65" x14ac:dyDescent="0.25">
      <c r="A90" s="177"/>
      <c r="B90" s="177"/>
      <c r="C90" s="177"/>
      <c r="D90" s="18"/>
      <c r="E90" s="281"/>
      <c r="F90" s="17"/>
      <c r="G90" s="19"/>
      <c r="H90" s="19"/>
      <c r="I90" s="18"/>
      <c r="J90" s="18"/>
      <c r="K90" s="18"/>
      <c r="L90" s="18"/>
      <c r="M90" s="18"/>
      <c r="N90" s="18"/>
      <c r="O90" s="18"/>
      <c r="P90" s="19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88"/>
      <c r="AL90" s="88"/>
      <c r="AM90" s="88"/>
      <c r="AN90" s="88"/>
      <c r="AO90" s="122"/>
      <c r="AP90" s="122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</row>
    <row r="91" spans="1:83" ht="15.65" x14ac:dyDescent="0.25">
      <c r="A91" s="177"/>
      <c r="B91" s="177"/>
      <c r="C91" s="177"/>
      <c r="D91" s="18"/>
      <c r="E91" s="281"/>
      <c r="F91" s="17"/>
      <c r="G91" s="19"/>
      <c r="H91" s="19"/>
      <c r="I91" s="18"/>
      <c r="J91" s="18"/>
      <c r="K91" s="18"/>
      <c r="L91" s="18"/>
      <c r="M91" s="18"/>
      <c r="N91" s="18"/>
      <c r="O91" s="18"/>
      <c r="P91" s="19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88"/>
      <c r="AL91" s="88"/>
      <c r="AM91" s="88"/>
      <c r="AN91" s="88"/>
      <c r="AO91" s="122"/>
      <c r="AP91" s="122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</row>
    <row r="92" spans="1:83" ht="15.65" x14ac:dyDescent="0.25">
      <c r="A92" s="177"/>
      <c r="B92" s="177"/>
      <c r="C92" s="177"/>
      <c r="D92" s="18"/>
      <c r="E92" s="281"/>
      <c r="F92" s="17"/>
      <c r="G92" s="19"/>
      <c r="H92" s="19"/>
      <c r="I92" s="18"/>
      <c r="J92" s="18"/>
      <c r="K92" s="18"/>
      <c r="L92" s="18"/>
      <c r="M92" s="18"/>
      <c r="N92" s="18"/>
      <c r="O92" s="18"/>
      <c r="P92" s="19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88"/>
      <c r="AL92" s="88"/>
      <c r="AM92" s="88"/>
      <c r="AN92" s="88"/>
      <c r="AO92" s="122"/>
      <c r="AP92" s="122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</row>
    <row r="93" spans="1:83" ht="15.65" x14ac:dyDescent="0.25">
      <c r="A93" s="177"/>
      <c r="B93" s="177"/>
      <c r="C93" s="177"/>
      <c r="D93" s="18"/>
      <c r="E93" s="281"/>
      <c r="F93" s="17"/>
      <c r="G93" s="19"/>
      <c r="H93" s="19"/>
      <c r="I93" s="18"/>
      <c r="J93" s="18"/>
      <c r="K93" s="18"/>
      <c r="L93" s="18"/>
      <c r="M93" s="18"/>
      <c r="N93" s="18"/>
      <c r="O93" s="18"/>
      <c r="P93" s="19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88"/>
      <c r="AL93" s="88"/>
      <c r="AM93" s="88"/>
      <c r="AN93" s="88"/>
      <c r="AO93" s="122"/>
      <c r="AP93" s="122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</row>
    <row r="94" spans="1:83" ht="15.65" x14ac:dyDescent="0.25">
      <c r="A94" s="177"/>
      <c r="B94" s="177"/>
      <c r="C94" s="177"/>
      <c r="D94" s="18"/>
      <c r="E94" s="281"/>
      <c r="F94" s="17"/>
      <c r="G94" s="19"/>
      <c r="H94" s="19"/>
      <c r="I94" s="18"/>
      <c r="J94" s="18"/>
      <c r="K94" s="18"/>
      <c r="L94" s="18"/>
      <c r="M94" s="18"/>
      <c r="N94" s="18"/>
      <c r="O94" s="18"/>
      <c r="P94" s="19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88"/>
      <c r="AL94" s="88"/>
      <c r="AM94" s="88"/>
      <c r="AN94" s="88"/>
      <c r="AO94" s="122"/>
      <c r="AP94" s="122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</row>
    <row r="95" spans="1:83" ht="15.65" x14ac:dyDescent="0.25">
      <c r="A95" s="177"/>
      <c r="B95" s="177"/>
      <c r="C95" s="177"/>
      <c r="D95" s="18"/>
      <c r="E95" s="281"/>
      <c r="F95" s="17"/>
      <c r="G95" s="17"/>
      <c r="H95" s="17"/>
      <c r="I95" s="18"/>
      <c r="J95" s="18"/>
      <c r="K95" s="18"/>
      <c r="L95" s="18"/>
      <c r="M95" s="18"/>
      <c r="N95" s="18"/>
      <c r="O95" s="18"/>
      <c r="P95" s="19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88"/>
      <c r="AL95" s="88"/>
      <c r="AM95" s="88"/>
      <c r="AN95" s="88"/>
      <c r="AO95" s="122"/>
      <c r="AP95" s="122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</row>
    <row r="96" spans="1:83" ht="15.65" x14ac:dyDescent="0.25">
      <c r="A96" s="177"/>
      <c r="B96" s="177"/>
      <c r="C96" s="177"/>
      <c r="D96" s="19"/>
      <c r="E96" s="42"/>
      <c r="F96" s="19"/>
      <c r="G96" s="19"/>
      <c r="H96" s="19"/>
      <c r="I96" s="18"/>
      <c r="J96" s="18"/>
      <c r="K96" s="18"/>
      <c r="L96" s="18"/>
      <c r="M96" s="18"/>
      <c r="N96" s="18"/>
      <c r="O96" s="18"/>
      <c r="P96" s="19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88"/>
      <c r="AL96" s="88"/>
      <c r="AM96" s="88"/>
      <c r="AN96" s="88"/>
      <c r="AO96" s="122"/>
      <c r="AP96" s="122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</row>
    <row r="97" spans="1:83" ht="15.65" x14ac:dyDescent="0.25">
      <c r="A97" s="177"/>
      <c r="B97" s="177"/>
      <c r="C97" s="177"/>
      <c r="D97" s="18"/>
      <c r="E97" s="42"/>
      <c r="F97" s="17"/>
      <c r="G97" s="19"/>
      <c r="H97" s="19"/>
      <c r="I97" s="18"/>
      <c r="J97" s="18"/>
      <c r="K97" s="18"/>
      <c r="L97" s="18"/>
      <c r="M97" s="18"/>
      <c r="N97" s="18"/>
      <c r="O97" s="18"/>
      <c r="P97" s="19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88"/>
      <c r="AL97" s="88"/>
      <c r="AM97" s="88"/>
      <c r="AN97" s="88"/>
      <c r="AO97" s="122"/>
      <c r="AP97" s="122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</row>
    <row r="98" spans="1:83" ht="15.65" x14ac:dyDescent="0.25">
      <c r="A98" s="177"/>
      <c r="B98" s="177"/>
      <c r="C98" s="177"/>
      <c r="D98" s="18"/>
      <c r="E98" s="42"/>
      <c r="F98" s="17"/>
      <c r="G98" s="19"/>
      <c r="H98" s="19"/>
      <c r="I98" s="18"/>
      <c r="J98" s="18"/>
      <c r="K98" s="18"/>
      <c r="L98" s="18"/>
      <c r="M98" s="18"/>
      <c r="N98" s="18"/>
      <c r="O98" s="18"/>
      <c r="P98" s="19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88"/>
      <c r="AL98" s="88"/>
      <c r="AM98" s="88"/>
      <c r="AN98" s="88"/>
      <c r="AO98" s="122"/>
      <c r="AP98" s="122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</row>
    <row r="99" spans="1:83" ht="15.65" x14ac:dyDescent="0.25">
      <c r="A99" s="177"/>
      <c r="B99" s="177"/>
      <c r="C99" s="177"/>
      <c r="D99" s="18"/>
      <c r="E99" s="42"/>
      <c r="F99" s="17"/>
      <c r="G99" s="19"/>
      <c r="H99" s="19"/>
      <c r="I99" s="18"/>
      <c r="J99" s="18"/>
      <c r="K99" s="18"/>
      <c r="L99" s="18"/>
      <c r="M99" s="18"/>
      <c r="N99" s="18"/>
      <c r="O99" s="18"/>
      <c r="P99" s="19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88"/>
      <c r="AL99" s="88"/>
      <c r="AM99" s="88"/>
      <c r="AN99" s="88"/>
      <c r="AO99" s="122"/>
      <c r="AP99" s="122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</row>
    <row r="100" spans="1:83" ht="15.65" x14ac:dyDescent="0.25">
      <c r="A100" s="177"/>
      <c r="B100" s="177"/>
      <c r="C100" s="177"/>
      <c r="D100" s="18"/>
      <c r="E100" s="42"/>
      <c r="F100" s="17"/>
      <c r="G100" s="17"/>
      <c r="H100" s="19"/>
      <c r="I100" s="18"/>
      <c r="J100" s="18"/>
      <c r="K100" s="18"/>
      <c r="L100" s="18"/>
      <c r="M100" s="18"/>
      <c r="N100" s="18"/>
      <c r="O100" s="18"/>
      <c r="P100" s="19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88"/>
      <c r="AL100" s="88"/>
      <c r="AM100" s="88"/>
      <c r="AN100" s="88"/>
      <c r="AO100" s="122"/>
      <c r="AP100" s="122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</row>
    <row r="101" spans="1:83" x14ac:dyDescent="0.25">
      <c r="A101" s="177"/>
      <c r="B101" s="177"/>
      <c r="C101" s="177"/>
      <c r="D101" s="231"/>
      <c r="E101" s="324"/>
      <c r="F101" s="324"/>
      <c r="G101" s="324"/>
      <c r="H101" s="324"/>
      <c r="I101" s="151"/>
      <c r="J101" s="146"/>
      <c r="K101" s="146"/>
      <c r="L101" s="146"/>
      <c r="M101" s="146"/>
      <c r="N101" s="146"/>
      <c r="O101" s="146"/>
      <c r="P101" s="147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88"/>
      <c r="AL101" s="88"/>
      <c r="AM101" s="88"/>
      <c r="AN101" s="88"/>
      <c r="AO101" s="122"/>
      <c r="AP101" s="122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</row>
    <row r="102" spans="1:83" x14ac:dyDescent="0.25">
      <c r="A102" s="177"/>
      <c r="B102" s="177"/>
      <c r="C102" s="177"/>
      <c r="D102" s="145"/>
      <c r="E102" s="325"/>
      <c r="F102" s="326"/>
      <c r="G102" s="326"/>
      <c r="H102" s="327"/>
      <c r="I102" s="151"/>
      <c r="J102" s="146"/>
      <c r="K102" s="146"/>
      <c r="L102" s="146"/>
      <c r="M102" s="146"/>
      <c r="N102" s="146"/>
      <c r="O102" s="146"/>
      <c r="P102" s="147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88"/>
      <c r="AL102" s="88"/>
      <c r="AM102" s="88"/>
      <c r="AN102" s="88"/>
      <c r="AO102" s="122"/>
      <c r="AP102" s="122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</row>
    <row r="103" spans="1:83" x14ac:dyDescent="0.25">
      <c r="A103" s="177"/>
      <c r="B103" s="177"/>
      <c r="C103" s="177"/>
      <c r="D103" s="145"/>
      <c r="E103" s="328"/>
      <c r="F103" s="326"/>
      <c r="G103" s="327"/>
      <c r="H103" s="327"/>
      <c r="I103" s="151"/>
      <c r="J103" s="146"/>
      <c r="K103" s="146"/>
      <c r="L103" s="146"/>
      <c r="M103" s="146"/>
      <c r="N103" s="146"/>
      <c r="O103" s="146"/>
      <c r="P103" s="147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88"/>
      <c r="AL103" s="88"/>
      <c r="AM103" s="88"/>
      <c r="AN103" s="88"/>
      <c r="AO103" s="122"/>
      <c r="AP103" s="122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</row>
    <row r="104" spans="1:83" x14ac:dyDescent="0.25">
      <c r="A104" s="177"/>
      <c r="B104" s="177"/>
      <c r="C104" s="177"/>
      <c r="D104" s="145"/>
      <c r="E104" s="327"/>
      <c r="F104" s="326"/>
      <c r="G104" s="326"/>
      <c r="H104" s="327"/>
      <c r="I104" s="151"/>
      <c r="J104" s="146"/>
      <c r="K104" s="146"/>
      <c r="L104" s="146"/>
      <c r="M104" s="146"/>
      <c r="N104" s="146"/>
      <c r="O104" s="146"/>
      <c r="P104" s="147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88"/>
      <c r="AL104" s="88"/>
      <c r="AM104" s="88"/>
      <c r="AN104" s="88"/>
      <c r="AO104" s="122"/>
      <c r="AP104" s="122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</row>
    <row r="105" spans="1:83" x14ac:dyDescent="0.25">
      <c r="A105" s="177"/>
      <c r="B105" s="177"/>
      <c r="C105" s="177"/>
      <c r="D105" s="145"/>
      <c r="E105" s="327"/>
      <c r="F105" s="326"/>
      <c r="G105" s="326"/>
      <c r="H105" s="327"/>
      <c r="I105" s="151"/>
      <c r="J105" s="146"/>
      <c r="K105" s="146"/>
      <c r="L105" s="146"/>
      <c r="M105" s="146"/>
      <c r="N105" s="146"/>
      <c r="O105" s="146"/>
      <c r="P105" s="147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88"/>
      <c r="AL105" s="88"/>
      <c r="AM105" s="88"/>
      <c r="AN105" s="88"/>
      <c r="AO105" s="122"/>
      <c r="AP105" s="122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</row>
    <row r="106" spans="1:83" ht="15.65" x14ac:dyDescent="0.25">
      <c r="A106" s="177"/>
      <c r="B106" s="177"/>
      <c r="C106" s="177"/>
      <c r="D106" s="19"/>
      <c r="E106" s="45"/>
      <c r="F106" s="44"/>
      <c r="G106" s="17"/>
      <c r="H106" s="18"/>
      <c r="I106" s="18"/>
      <c r="J106" s="18"/>
      <c r="K106" s="18"/>
      <c r="L106" s="18"/>
      <c r="M106" s="18"/>
      <c r="N106" s="18"/>
      <c r="O106" s="18"/>
      <c r="P106" s="19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88"/>
      <c r="AL106" s="88"/>
      <c r="AM106" s="88"/>
      <c r="AN106" s="88"/>
      <c r="AO106" s="122"/>
      <c r="AP106" s="122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</row>
    <row r="107" spans="1:83" ht="15.65" x14ac:dyDescent="0.25">
      <c r="A107" s="177"/>
      <c r="B107" s="177"/>
      <c r="C107" s="177"/>
      <c r="D107" s="18"/>
      <c r="E107" s="47"/>
      <c r="F107" s="44"/>
      <c r="G107" s="17"/>
      <c r="H107" s="18"/>
      <c r="I107" s="18"/>
      <c r="J107" s="18"/>
      <c r="K107" s="18"/>
      <c r="L107" s="18"/>
      <c r="M107" s="18"/>
      <c r="N107" s="18"/>
      <c r="O107" s="18"/>
      <c r="P107" s="19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88"/>
      <c r="AL107" s="88"/>
      <c r="AM107" s="88"/>
      <c r="AN107" s="88"/>
      <c r="AO107" s="122"/>
      <c r="AP107" s="122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</row>
    <row r="108" spans="1:83" ht="15.65" x14ac:dyDescent="0.25">
      <c r="A108" s="177"/>
      <c r="B108" s="177"/>
      <c r="C108" s="177"/>
      <c r="D108" s="18"/>
      <c r="E108" s="42"/>
      <c r="F108" s="44"/>
      <c r="G108" s="17"/>
      <c r="H108" s="18"/>
      <c r="I108" s="18"/>
      <c r="J108" s="18"/>
      <c r="K108" s="18"/>
      <c r="L108" s="18"/>
      <c r="M108" s="18"/>
      <c r="N108" s="18"/>
      <c r="O108" s="18"/>
      <c r="P108" s="19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88"/>
      <c r="AL108" s="88"/>
      <c r="AM108" s="88"/>
      <c r="AN108" s="88"/>
      <c r="AO108" s="122"/>
      <c r="AP108" s="122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</row>
    <row r="109" spans="1:83" ht="15.65" x14ac:dyDescent="0.25">
      <c r="A109" s="177"/>
      <c r="B109" s="177"/>
      <c r="C109" s="177"/>
      <c r="D109" s="18"/>
      <c r="E109" s="47"/>
      <c r="F109" s="329"/>
      <c r="G109" s="17"/>
      <c r="H109" s="18"/>
      <c r="I109" s="18"/>
      <c r="J109" s="18"/>
      <c r="K109" s="18"/>
      <c r="L109" s="18"/>
      <c r="M109" s="18"/>
      <c r="N109" s="18"/>
      <c r="O109" s="18"/>
      <c r="P109" s="19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88"/>
      <c r="AL109" s="88"/>
      <c r="AM109" s="88"/>
      <c r="AN109" s="88"/>
      <c r="AO109" s="122"/>
      <c r="AP109" s="122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</row>
    <row r="110" spans="1:83" ht="21.1" x14ac:dyDescent="0.25">
      <c r="A110" s="177"/>
      <c r="B110" s="177"/>
      <c r="C110" s="177"/>
      <c r="D110" s="237"/>
      <c r="E110" s="23"/>
      <c r="F110" s="239"/>
      <c r="G110" s="123"/>
      <c r="H110" s="123"/>
      <c r="I110" s="242"/>
      <c r="J110" s="242"/>
      <c r="K110" s="242"/>
      <c r="L110" s="242"/>
      <c r="M110" s="242"/>
      <c r="N110" s="242"/>
      <c r="O110" s="242"/>
      <c r="P110" s="243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88"/>
      <c r="AL110" s="88"/>
      <c r="AM110" s="88"/>
      <c r="AN110" s="88"/>
      <c r="AO110" s="122"/>
      <c r="AP110" s="122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</row>
    <row r="111" spans="1:83" ht="21.1" x14ac:dyDescent="0.25">
      <c r="A111" s="177"/>
      <c r="B111" s="177"/>
      <c r="C111" s="177"/>
      <c r="D111" s="98"/>
      <c r="E111" s="86"/>
      <c r="F111" s="23"/>
      <c r="G111" s="123"/>
      <c r="H111" s="123"/>
      <c r="I111" s="242"/>
      <c r="J111" s="242"/>
      <c r="K111" s="242"/>
      <c r="L111" s="242"/>
      <c r="M111" s="242"/>
      <c r="N111" s="242"/>
      <c r="O111" s="242"/>
      <c r="P111" s="243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88"/>
      <c r="AL111" s="88"/>
      <c r="AM111" s="88"/>
      <c r="AN111" s="88"/>
      <c r="AO111" s="122"/>
      <c r="AP111" s="122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</row>
    <row r="112" spans="1:83" ht="21.1" x14ac:dyDescent="0.25">
      <c r="A112" s="177"/>
      <c r="B112" s="177"/>
      <c r="C112" s="177"/>
      <c r="D112" s="98"/>
      <c r="E112" s="86"/>
      <c r="F112" s="23"/>
      <c r="G112" s="123"/>
      <c r="H112" s="123"/>
      <c r="I112" s="242"/>
      <c r="J112" s="242"/>
      <c r="K112" s="242"/>
      <c r="L112" s="242"/>
      <c r="M112" s="242"/>
      <c r="N112" s="242"/>
      <c r="O112" s="242"/>
      <c r="P112" s="243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88"/>
      <c r="AL112" s="88"/>
      <c r="AM112" s="88"/>
      <c r="AN112" s="88"/>
      <c r="AO112" s="122"/>
      <c r="AP112" s="122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</row>
    <row r="113" spans="1:83" ht="21.1" x14ac:dyDescent="0.25">
      <c r="A113" s="177"/>
      <c r="B113" s="177"/>
      <c r="C113" s="177"/>
      <c r="D113" s="98"/>
      <c r="E113" s="86"/>
      <c r="F113" s="23"/>
      <c r="G113" s="123"/>
      <c r="H113" s="123"/>
      <c r="I113" s="242"/>
      <c r="J113" s="242"/>
      <c r="K113" s="242"/>
      <c r="L113" s="242"/>
      <c r="M113" s="242"/>
      <c r="N113" s="242"/>
      <c r="O113" s="242"/>
      <c r="P113" s="243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88"/>
      <c r="AL113" s="88"/>
      <c r="AM113" s="88"/>
      <c r="AN113" s="88"/>
      <c r="AO113" s="122"/>
      <c r="AP113" s="122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</row>
    <row r="114" spans="1:83" ht="21.1" x14ac:dyDescent="0.25">
      <c r="A114" s="177"/>
      <c r="B114" s="177"/>
      <c r="C114" s="177"/>
      <c r="D114" s="98"/>
      <c r="E114" s="330"/>
      <c r="F114" s="239"/>
      <c r="G114" s="123"/>
      <c r="H114" s="123"/>
      <c r="I114" s="242"/>
      <c r="J114" s="242"/>
      <c r="K114" s="242"/>
      <c r="L114" s="242"/>
      <c r="M114" s="242"/>
      <c r="N114" s="242"/>
      <c r="O114" s="242"/>
      <c r="P114" s="243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88"/>
      <c r="AL114" s="88"/>
      <c r="AM114" s="88"/>
      <c r="AN114" s="88"/>
      <c r="AO114" s="122"/>
      <c r="AP114" s="122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</row>
    <row r="115" spans="1:83" ht="21.1" x14ac:dyDescent="0.25">
      <c r="A115" s="177"/>
      <c r="B115" s="177"/>
      <c r="C115" s="177"/>
      <c r="D115" s="98"/>
      <c r="E115" s="244"/>
      <c r="F115" s="239"/>
      <c r="G115" s="123"/>
      <c r="H115" s="123"/>
      <c r="I115" s="242"/>
      <c r="J115" s="242"/>
      <c r="K115" s="242"/>
      <c r="L115" s="242"/>
      <c r="M115" s="242"/>
      <c r="N115" s="242"/>
      <c r="O115" s="242"/>
      <c r="P115" s="243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88"/>
      <c r="AL115" s="88"/>
      <c r="AM115" s="88"/>
      <c r="AN115" s="88"/>
      <c r="AO115" s="122"/>
      <c r="AP115" s="122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</row>
    <row r="116" spans="1:83" ht="15.65" x14ac:dyDescent="0.25">
      <c r="A116" s="177"/>
      <c r="B116" s="177"/>
      <c r="C116" s="177"/>
      <c r="D116" s="55"/>
      <c r="E116" s="253"/>
      <c r="F116" s="14"/>
      <c r="G116" s="14"/>
      <c r="H116" s="14"/>
      <c r="I116" s="78"/>
      <c r="J116" s="78"/>
      <c r="K116" s="78"/>
      <c r="L116" s="78"/>
      <c r="M116" s="78"/>
      <c r="N116" s="78"/>
      <c r="O116" s="78"/>
      <c r="P116" s="14"/>
      <c r="Q116" s="78"/>
      <c r="R116" s="78"/>
      <c r="S116" s="78"/>
      <c r="T116" s="78"/>
      <c r="U116" s="78"/>
      <c r="V116" s="78"/>
      <c r="W116" s="78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88"/>
      <c r="AL116" s="88"/>
      <c r="AM116" s="88"/>
      <c r="AN116" s="88"/>
      <c r="AO116" s="122"/>
      <c r="AP116" s="122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</row>
    <row r="117" spans="1:83" ht="15.65" x14ac:dyDescent="0.25">
      <c r="A117" s="177"/>
      <c r="B117" s="177"/>
      <c r="C117" s="177"/>
      <c r="D117" s="117"/>
      <c r="E117" s="254"/>
      <c r="F117" s="20"/>
      <c r="G117" s="20"/>
      <c r="H117" s="20"/>
      <c r="I117" s="13"/>
      <c r="J117" s="13"/>
      <c r="K117" s="13"/>
      <c r="L117" s="13"/>
      <c r="M117" s="13"/>
      <c r="N117" s="13"/>
      <c r="O117" s="13"/>
      <c r="P117" s="25"/>
      <c r="Q117" s="13"/>
      <c r="R117" s="13"/>
      <c r="S117" s="13"/>
      <c r="T117" s="13"/>
      <c r="U117" s="13"/>
      <c r="V117" s="13"/>
      <c r="W117" s="13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88"/>
      <c r="AL117" s="88"/>
      <c r="AM117" s="88"/>
      <c r="AN117" s="88"/>
      <c r="AO117" s="122"/>
      <c r="AP117" s="122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</row>
    <row r="118" spans="1:83" ht="15.65" x14ac:dyDescent="0.25">
      <c r="A118" s="177"/>
      <c r="B118" s="177"/>
      <c r="C118" s="177"/>
      <c r="D118" s="55"/>
      <c r="E118" s="81"/>
      <c r="F118" s="14"/>
      <c r="G118" s="14"/>
      <c r="H118" s="14"/>
      <c r="I118" s="18"/>
      <c r="J118" s="18"/>
      <c r="K118" s="18"/>
      <c r="L118" s="18"/>
      <c r="M118" s="18"/>
      <c r="N118" s="18"/>
      <c r="O118" s="18"/>
      <c r="P118" s="19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88"/>
      <c r="AL118" s="88"/>
      <c r="AM118" s="88"/>
      <c r="AN118" s="88"/>
      <c r="AO118" s="122"/>
      <c r="AP118" s="122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</row>
    <row r="119" spans="1:83" ht="15.65" x14ac:dyDescent="0.25">
      <c r="A119" s="177"/>
      <c r="B119" s="177"/>
      <c r="C119" s="177"/>
      <c r="D119" s="55"/>
      <c r="E119" s="331"/>
      <c r="F119" s="14"/>
      <c r="G119" s="14"/>
      <c r="H119" s="14"/>
      <c r="I119" s="117"/>
      <c r="J119" s="18"/>
      <c r="K119" s="18"/>
      <c r="L119" s="18"/>
      <c r="M119" s="18"/>
      <c r="N119" s="18"/>
      <c r="O119" s="18"/>
      <c r="P119" s="19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17"/>
      <c r="AC119" s="117"/>
      <c r="AD119" s="117"/>
      <c r="AE119" s="18"/>
      <c r="AF119" s="18"/>
      <c r="AG119" s="18"/>
      <c r="AH119" s="18"/>
      <c r="AI119" s="18"/>
      <c r="AJ119" s="18"/>
      <c r="AK119" s="88"/>
      <c r="AL119" s="88"/>
      <c r="AM119" s="88"/>
      <c r="AN119" s="88"/>
      <c r="AO119" s="122"/>
      <c r="AP119" s="122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</row>
    <row r="120" spans="1:83" ht="15.65" x14ac:dyDescent="0.25">
      <c r="A120" s="177"/>
      <c r="B120" s="177"/>
      <c r="C120" s="177"/>
      <c r="D120" s="117"/>
      <c r="E120" s="331"/>
      <c r="F120" s="14"/>
      <c r="G120" s="14"/>
      <c r="H120" s="14"/>
      <c r="I120" s="117"/>
      <c r="J120" s="18"/>
      <c r="K120" s="18"/>
      <c r="L120" s="18"/>
      <c r="M120" s="18"/>
      <c r="N120" s="18"/>
      <c r="O120" s="18"/>
      <c r="P120" s="19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17"/>
      <c r="AC120" s="117"/>
      <c r="AD120" s="117"/>
      <c r="AE120" s="18"/>
      <c r="AF120" s="18"/>
      <c r="AG120" s="18"/>
      <c r="AH120" s="18"/>
      <c r="AI120" s="18"/>
      <c r="AJ120" s="18"/>
      <c r="AK120" s="88"/>
      <c r="AL120" s="88"/>
      <c r="AM120" s="88"/>
      <c r="AN120" s="88"/>
      <c r="AO120" s="122"/>
      <c r="AP120" s="122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</row>
    <row r="121" spans="1:83" ht="15.65" x14ac:dyDescent="0.25">
      <c r="A121" s="177"/>
      <c r="B121" s="177"/>
      <c r="C121" s="177"/>
      <c r="D121" s="117"/>
      <c r="E121" s="331"/>
      <c r="F121" s="14"/>
      <c r="G121" s="332"/>
      <c r="H121" s="14"/>
      <c r="I121" s="117"/>
      <c r="J121" s="18"/>
      <c r="K121" s="18"/>
      <c r="L121" s="18"/>
      <c r="M121" s="18"/>
      <c r="N121" s="18"/>
      <c r="O121" s="18"/>
      <c r="P121" s="19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17"/>
      <c r="AC121" s="117"/>
      <c r="AD121" s="117"/>
      <c r="AE121" s="18"/>
      <c r="AF121" s="18"/>
      <c r="AG121" s="18"/>
      <c r="AH121" s="18"/>
      <c r="AI121" s="18"/>
      <c r="AJ121" s="18"/>
      <c r="AK121" s="88"/>
      <c r="AL121" s="88"/>
      <c r="AM121" s="88"/>
      <c r="AN121" s="88"/>
      <c r="AO121" s="122"/>
      <c r="AP121" s="122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</row>
    <row r="122" spans="1:83" ht="15.65" x14ac:dyDescent="0.25">
      <c r="A122" s="177"/>
      <c r="B122" s="177"/>
      <c r="C122" s="177"/>
      <c r="D122" s="117"/>
      <c r="E122" s="331"/>
      <c r="F122" s="20"/>
      <c r="G122" s="14"/>
      <c r="H122" s="14"/>
      <c r="I122" s="117"/>
      <c r="J122" s="18"/>
      <c r="K122" s="18"/>
      <c r="L122" s="18"/>
      <c r="M122" s="18"/>
      <c r="N122" s="18"/>
      <c r="O122" s="18"/>
      <c r="P122" s="19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17"/>
      <c r="AC122" s="117"/>
      <c r="AD122" s="117"/>
      <c r="AE122" s="18"/>
      <c r="AF122" s="18"/>
      <c r="AG122" s="18"/>
      <c r="AH122" s="18"/>
      <c r="AI122" s="18"/>
      <c r="AJ122" s="18"/>
      <c r="AK122" s="88"/>
      <c r="AL122" s="88"/>
      <c r="AM122" s="88"/>
      <c r="AN122" s="88"/>
      <c r="AO122" s="122"/>
      <c r="AP122" s="122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</row>
    <row r="123" spans="1:83" ht="15.65" x14ac:dyDescent="0.25">
      <c r="A123" s="177"/>
      <c r="B123" s="177"/>
      <c r="C123" s="177"/>
      <c r="D123" s="117"/>
      <c r="E123" s="331"/>
      <c r="F123" s="14"/>
      <c r="G123" s="14"/>
      <c r="H123" s="14"/>
      <c r="I123" s="117"/>
      <c r="J123" s="18"/>
      <c r="K123" s="18"/>
      <c r="L123" s="18"/>
      <c r="M123" s="18"/>
      <c r="N123" s="18"/>
      <c r="O123" s="18"/>
      <c r="P123" s="19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17"/>
      <c r="AC123" s="117"/>
      <c r="AD123" s="117"/>
      <c r="AE123" s="18"/>
      <c r="AF123" s="18"/>
      <c r="AG123" s="18"/>
      <c r="AH123" s="18"/>
      <c r="AI123" s="18"/>
      <c r="AJ123" s="18"/>
      <c r="AK123" s="88"/>
      <c r="AL123" s="88"/>
      <c r="AM123" s="88"/>
      <c r="AN123" s="88"/>
      <c r="AO123" s="122"/>
      <c r="AP123" s="122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</row>
    <row r="124" spans="1:83" ht="15.65" x14ac:dyDescent="0.25">
      <c r="A124" s="177"/>
      <c r="B124" s="177"/>
      <c r="C124" s="177"/>
      <c r="D124" s="117"/>
      <c r="E124" s="331"/>
      <c r="F124" s="14"/>
      <c r="G124" s="14"/>
      <c r="H124" s="14"/>
      <c r="I124" s="117"/>
      <c r="J124" s="18"/>
      <c r="K124" s="18"/>
      <c r="L124" s="18"/>
      <c r="M124" s="18"/>
      <c r="N124" s="18"/>
      <c r="O124" s="18"/>
      <c r="P124" s="19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17"/>
      <c r="AC124" s="117"/>
      <c r="AD124" s="117"/>
      <c r="AE124" s="18"/>
      <c r="AF124" s="18"/>
      <c r="AG124" s="18"/>
      <c r="AH124" s="18"/>
      <c r="AI124" s="18"/>
      <c r="AJ124" s="18"/>
      <c r="AK124" s="88"/>
      <c r="AL124" s="88"/>
      <c r="AM124" s="88"/>
      <c r="AN124" s="88"/>
      <c r="AO124" s="122"/>
      <c r="AP124" s="122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</row>
    <row r="125" spans="1:83" ht="15.65" x14ac:dyDescent="0.25">
      <c r="A125" s="177"/>
      <c r="B125" s="177"/>
      <c r="C125" s="177"/>
      <c r="D125" s="117"/>
      <c r="E125" s="331"/>
      <c r="F125" s="14"/>
      <c r="G125" s="14"/>
      <c r="H125" s="14"/>
      <c r="I125" s="117"/>
      <c r="J125" s="18"/>
      <c r="K125" s="18"/>
      <c r="L125" s="18"/>
      <c r="M125" s="18"/>
      <c r="N125" s="18"/>
      <c r="O125" s="18"/>
      <c r="P125" s="19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17"/>
      <c r="AC125" s="117"/>
      <c r="AD125" s="117"/>
      <c r="AE125" s="18"/>
      <c r="AF125" s="18"/>
      <c r="AG125" s="18"/>
      <c r="AH125" s="18"/>
      <c r="AI125" s="18"/>
      <c r="AJ125" s="18"/>
      <c r="AK125" s="88"/>
      <c r="AL125" s="88"/>
      <c r="AM125" s="88"/>
      <c r="AN125" s="88"/>
      <c r="AO125" s="122"/>
      <c r="AP125" s="122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</row>
    <row r="126" spans="1:83" ht="15.65" x14ac:dyDescent="0.25">
      <c r="A126" s="177"/>
      <c r="B126" s="177"/>
      <c r="C126" s="177"/>
      <c r="D126" s="55"/>
      <c r="E126" s="217"/>
      <c r="F126" s="14"/>
      <c r="G126" s="14"/>
      <c r="H126" s="14"/>
      <c r="I126" s="78"/>
      <c r="J126" s="78"/>
      <c r="K126" s="78"/>
      <c r="L126" s="78"/>
      <c r="M126" s="78"/>
      <c r="N126" s="78"/>
      <c r="O126" s="78"/>
      <c r="P126" s="14"/>
      <c r="Q126" s="78"/>
      <c r="R126" s="78"/>
      <c r="S126" s="78"/>
      <c r="T126" s="78"/>
      <c r="U126" s="78"/>
      <c r="V126" s="78"/>
      <c r="W126" s="78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88"/>
      <c r="AL126" s="88"/>
      <c r="AM126" s="88"/>
      <c r="AN126" s="88"/>
      <c r="AO126" s="122"/>
      <c r="AP126" s="122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</row>
    <row r="127" spans="1:83" ht="15.65" x14ac:dyDescent="0.25">
      <c r="A127" s="177"/>
      <c r="B127" s="177"/>
      <c r="C127" s="177"/>
      <c r="D127" s="117"/>
      <c r="E127" s="22"/>
      <c r="F127" s="20"/>
      <c r="G127" s="14"/>
      <c r="H127" s="14"/>
      <c r="I127" s="13"/>
      <c r="J127" s="13"/>
      <c r="K127" s="13"/>
      <c r="L127" s="13"/>
      <c r="M127" s="13"/>
      <c r="N127" s="13"/>
      <c r="O127" s="13"/>
      <c r="P127" s="25"/>
      <c r="Q127" s="13"/>
      <c r="R127" s="13"/>
      <c r="S127" s="13"/>
      <c r="T127" s="13"/>
      <c r="U127" s="13"/>
      <c r="V127" s="13"/>
      <c r="W127" s="13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88"/>
      <c r="AL127" s="88"/>
      <c r="AM127" s="88"/>
      <c r="AN127" s="88"/>
      <c r="AO127" s="122"/>
      <c r="AP127" s="122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</row>
    <row r="128" spans="1:83" ht="15.65" x14ac:dyDescent="0.25">
      <c r="A128" s="177"/>
      <c r="B128" s="177"/>
      <c r="C128" s="177"/>
      <c r="D128" s="55"/>
      <c r="E128" s="27"/>
      <c r="F128" s="68"/>
      <c r="G128" s="68"/>
      <c r="H128" s="68"/>
      <c r="I128" s="13"/>
      <c r="J128" s="13"/>
      <c r="K128" s="13"/>
      <c r="L128" s="13"/>
      <c r="M128" s="13"/>
      <c r="N128" s="13"/>
      <c r="O128" s="13"/>
      <c r="P128" s="25"/>
      <c r="Q128" s="13"/>
      <c r="R128" s="13"/>
      <c r="S128" s="13"/>
      <c r="T128" s="13"/>
      <c r="U128" s="13"/>
      <c r="V128" s="13"/>
      <c r="W128" s="13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88"/>
      <c r="AL128" s="88"/>
      <c r="AM128" s="88"/>
      <c r="AN128" s="88"/>
      <c r="AO128" s="122"/>
      <c r="AP128" s="122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</row>
    <row r="129" spans="1:83" ht="15.65" x14ac:dyDescent="0.25">
      <c r="A129" s="177"/>
      <c r="B129" s="177"/>
      <c r="C129" s="177"/>
      <c r="D129" s="117"/>
      <c r="E129" s="27"/>
      <c r="F129" s="68"/>
      <c r="G129" s="68"/>
      <c r="H129" s="68"/>
      <c r="I129" s="13"/>
      <c r="J129" s="13"/>
      <c r="K129" s="13"/>
      <c r="L129" s="13"/>
      <c r="M129" s="13"/>
      <c r="N129" s="13"/>
      <c r="O129" s="13"/>
      <c r="P129" s="25"/>
      <c r="Q129" s="13"/>
      <c r="R129" s="13"/>
      <c r="S129" s="13"/>
      <c r="T129" s="13"/>
      <c r="U129" s="13"/>
      <c r="V129" s="13"/>
      <c r="W129" s="13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88"/>
      <c r="AL129" s="88"/>
      <c r="AM129" s="88"/>
      <c r="AN129" s="88"/>
      <c r="AO129" s="122"/>
      <c r="AP129" s="122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</row>
    <row r="130" spans="1:83" ht="15.65" x14ac:dyDescent="0.25">
      <c r="A130" s="177"/>
      <c r="B130" s="177"/>
      <c r="C130" s="177"/>
      <c r="D130" s="117"/>
      <c r="E130" s="333"/>
      <c r="F130" s="68"/>
      <c r="G130" s="68"/>
      <c r="H130" s="68"/>
      <c r="I130" s="13"/>
      <c r="J130" s="13"/>
      <c r="K130" s="13"/>
      <c r="L130" s="13"/>
      <c r="M130" s="13"/>
      <c r="N130" s="13"/>
      <c r="O130" s="13"/>
      <c r="P130" s="25"/>
      <c r="Q130" s="13"/>
      <c r="R130" s="13"/>
      <c r="S130" s="13"/>
      <c r="T130" s="13"/>
      <c r="U130" s="13"/>
      <c r="V130" s="13"/>
      <c r="W130" s="13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88"/>
      <c r="AL130" s="88"/>
      <c r="AM130" s="88"/>
      <c r="AN130" s="88"/>
      <c r="AO130" s="122"/>
      <c r="AP130" s="122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</row>
    <row r="131" spans="1:83" ht="15.65" x14ac:dyDescent="0.25">
      <c r="A131" s="177"/>
      <c r="B131" s="177"/>
      <c r="C131" s="177"/>
      <c r="D131" s="117"/>
      <c r="E131" s="27"/>
      <c r="F131" s="68"/>
      <c r="G131" s="68"/>
      <c r="H131" s="68"/>
      <c r="I131" s="13"/>
      <c r="J131" s="13"/>
      <c r="K131" s="13"/>
      <c r="L131" s="13"/>
      <c r="M131" s="13"/>
      <c r="N131" s="13"/>
      <c r="O131" s="13"/>
      <c r="P131" s="25"/>
      <c r="Q131" s="13"/>
      <c r="R131" s="13"/>
      <c r="S131" s="13"/>
      <c r="T131" s="13"/>
      <c r="U131" s="13"/>
      <c r="V131" s="13"/>
      <c r="W131" s="13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88"/>
      <c r="AL131" s="88"/>
      <c r="AM131" s="88"/>
      <c r="AN131" s="88"/>
      <c r="AO131" s="122"/>
      <c r="AP131" s="122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</row>
    <row r="132" spans="1:83" ht="15.65" x14ac:dyDescent="0.25">
      <c r="A132" s="177"/>
      <c r="B132" s="177"/>
      <c r="C132" s="177"/>
      <c r="D132" s="117"/>
      <c r="E132" s="27"/>
      <c r="F132" s="68"/>
      <c r="G132" s="68"/>
      <c r="H132" s="68"/>
      <c r="I132" s="13"/>
      <c r="J132" s="13"/>
      <c r="K132" s="13"/>
      <c r="L132" s="13"/>
      <c r="M132" s="13"/>
      <c r="N132" s="13"/>
      <c r="O132" s="13"/>
      <c r="P132" s="25"/>
      <c r="Q132" s="13"/>
      <c r="R132" s="13"/>
      <c r="S132" s="13"/>
      <c r="T132" s="13"/>
      <c r="U132" s="13"/>
      <c r="V132" s="13"/>
      <c r="W132" s="13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88"/>
      <c r="AL132" s="88"/>
      <c r="AM132" s="88"/>
      <c r="AN132" s="88"/>
      <c r="AO132" s="122"/>
      <c r="AP132" s="122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</row>
    <row r="133" spans="1:83" ht="15.65" x14ac:dyDescent="0.25">
      <c r="A133" s="177"/>
      <c r="B133" s="177"/>
      <c r="C133" s="177"/>
      <c r="D133" s="117"/>
      <c r="E133" s="333"/>
      <c r="F133" s="68"/>
      <c r="G133" s="68"/>
      <c r="H133" s="68"/>
      <c r="I133" s="13"/>
      <c r="J133" s="13"/>
      <c r="K133" s="13"/>
      <c r="L133" s="13"/>
      <c r="M133" s="13"/>
      <c r="N133" s="13"/>
      <c r="O133" s="13"/>
      <c r="P133" s="25"/>
      <c r="Q133" s="13"/>
      <c r="R133" s="13"/>
      <c r="S133" s="13"/>
      <c r="T133" s="13"/>
      <c r="U133" s="13"/>
      <c r="V133" s="13"/>
      <c r="W133" s="13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88"/>
      <c r="AL133" s="88"/>
      <c r="AM133" s="88"/>
      <c r="AN133" s="88"/>
      <c r="AO133" s="122"/>
      <c r="AP133" s="122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</row>
    <row r="134" spans="1:83" ht="15.65" x14ac:dyDescent="0.25">
      <c r="A134" s="177"/>
      <c r="B134" s="177"/>
      <c r="C134" s="177"/>
      <c r="D134" s="117"/>
      <c r="E134" s="334"/>
      <c r="F134" s="68"/>
      <c r="G134" s="68"/>
      <c r="H134" s="68"/>
      <c r="I134" s="13"/>
      <c r="J134" s="13"/>
      <c r="K134" s="13"/>
      <c r="L134" s="13"/>
      <c r="M134" s="13"/>
      <c r="N134" s="13"/>
      <c r="O134" s="13"/>
      <c r="P134" s="25"/>
      <c r="Q134" s="13"/>
      <c r="R134" s="13"/>
      <c r="S134" s="13"/>
      <c r="T134" s="13"/>
      <c r="U134" s="13"/>
      <c r="V134" s="13"/>
      <c r="W134" s="13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88"/>
      <c r="AL134" s="88"/>
      <c r="AM134" s="88"/>
      <c r="AN134" s="88"/>
      <c r="AO134" s="122"/>
      <c r="AP134" s="122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</row>
    <row r="135" spans="1:83" ht="18.350000000000001" x14ac:dyDescent="0.25">
      <c r="A135" s="177"/>
      <c r="B135" s="177"/>
      <c r="C135" s="177"/>
      <c r="D135" s="120"/>
      <c r="E135" s="335"/>
      <c r="F135" s="165"/>
      <c r="G135" s="99"/>
      <c r="H135" s="99"/>
      <c r="I135" s="119"/>
      <c r="J135" s="119"/>
      <c r="K135" s="119"/>
      <c r="L135" s="119"/>
      <c r="M135" s="336"/>
      <c r="N135" s="336"/>
      <c r="O135" s="336"/>
      <c r="P135" s="337"/>
      <c r="Q135" s="336"/>
      <c r="R135" s="336"/>
      <c r="S135" s="336"/>
      <c r="T135" s="336"/>
      <c r="U135" s="336"/>
      <c r="V135" s="336"/>
      <c r="W135" s="336"/>
      <c r="X135" s="336"/>
      <c r="Y135" s="336"/>
      <c r="Z135" s="336"/>
      <c r="AA135" s="336"/>
      <c r="AB135" s="336"/>
      <c r="AC135" s="336"/>
      <c r="AD135" s="336"/>
      <c r="AE135" s="336"/>
      <c r="AF135" s="336"/>
      <c r="AG135" s="336"/>
      <c r="AH135" s="336"/>
      <c r="AI135" s="13"/>
      <c r="AJ135" s="13"/>
      <c r="AK135" s="88"/>
      <c r="AL135" s="88"/>
      <c r="AM135" s="88"/>
      <c r="AN135" s="88"/>
      <c r="AO135" s="122"/>
      <c r="AP135" s="122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</row>
    <row r="136" spans="1:83" ht="21.1" x14ac:dyDescent="0.25">
      <c r="A136" s="177"/>
      <c r="B136" s="177"/>
      <c r="C136" s="177"/>
      <c r="D136" s="90"/>
      <c r="E136" s="335"/>
      <c r="F136" s="99"/>
      <c r="G136" s="99"/>
      <c r="H136" s="99"/>
      <c r="I136" s="338"/>
      <c r="J136" s="338"/>
      <c r="K136" s="338"/>
      <c r="L136" s="338"/>
      <c r="M136" s="338"/>
      <c r="N136" s="338"/>
      <c r="O136" s="338"/>
      <c r="P136" s="339"/>
      <c r="Q136" s="338"/>
      <c r="R136" s="338"/>
      <c r="S136" s="338"/>
      <c r="T136" s="338"/>
      <c r="U136" s="338"/>
      <c r="V136" s="338"/>
      <c r="W136" s="338"/>
      <c r="X136" s="338"/>
      <c r="Y136" s="338"/>
      <c r="Z136" s="338"/>
      <c r="AA136" s="338"/>
      <c r="AB136" s="338"/>
      <c r="AC136" s="338"/>
      <c r="AD136" s="338"/>
      <c r="AE136" s="338"/>
      <c r="AF136" s="338"/>
      <c r="AG136" s="338"/>
      <c r="AH136" s="338"/>
      <c r="AI136" s="13"/>
      <c r="AJ136" s="13"/>
      <c r="AK136" s="88"/>
      <c r="AL136" s="88"/>
      <c r="AM136" s="88"/>
      <c r="AN136" s="88"/>
      <c r="AO136" s="122"/>
      <c r="AP136" s="122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</row>
    <row r="137" spans="1:83" ht="21.1" x14ac:dyDescent="0.25">
      <c r="A137" s="177"/>
      <c r="B137" s="177"/>
      <c r="C137" s="177"/>
      <c r="D137" s="120"/>
      <c r="E137" s="335"/>
      <c r="F137" s="99"/>
      <c r="G137" s="99"/>
      <c r="H137" s="99"/>
      <c r="I137" s="338"/>
      <c r="J137" s="338"/>
      <c r="K137" s="338"/>
      <c r="L137" s="338"/>
      <c r="M137" s="338"/>
      <c r="N137" s="338"/>
      <c r="O137" s="338"/>
      <c r="P137" s="339"/>
      <c r="Q137" s="338"/>
      <c r="R137" s="338"/>
      <c r="S137" s="338"/>
      <c r="T137" s="338"/>
      <c r="U137" s="338"/>
      <c r="V137" s="338"/>
      <c r="W137" s="338"/>
      <c r="X137" s="338"/>
      <c r="Y137" s="338"/>
      <c r="Z137" s="338"/>
      <c r="AA137" s="338"/>
      <c r="AB137" s="338"/>
      <c r="AC137" s="338"/>
      <c r="AD137" s="338"/>
      <c r="AE137" s="338"/>
      <c r="AF137" s="338"/>
      <c r="AG137" s="338"/>
      <c r="AH137" s="338"/>
      <c r="AI137" s="13"/>
      <c r="AJ137" s="13"/>
      <c r="AK137" s="88"/>
      <c r="AL137" s="88"/>
      <c r="AM137" s="88"/>
      <c r="AN137" s="88"/>
      <c r="AO137" s="122"/>
      <c r="AP137" s="122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8"/>
      <c r="BT137" s="88"/>
      <c r="BU137" s="88"/>
      <c r="BV137" s="88"/>
      <c r="BW137" s="88"/>
      <c r="BX137" s="88"/>
      <c r="BY137" s="88"/>
      <c r="BZ137" s="88"/>
      <c r="CA137" s="88"/>
      <c r="CB137" s="88"/>
      <c r="CC137" s="88"/>
      <c r="CD137" s="88"/>
      <c r="CE137" s="88"/>
    </row>
    <row r="138" spans="1:83" ht="21.1" x14ac:dyDescent="0.25">
      <c r="A138" s="177"/>
      <c r="B138" s="177"/>
      <c r="C138" s="177"/>
      <c r="D138" s="90"/>
      <c r="E138" s="335"/>
      <c r="F138" s="165"/>
      <c r="G138" s="99"/>
      <c r="H138" s="99"/>
      <c r="I138" s="338"/>
      <c r="J138" s="338"/>
      <c r="K138" s="338"/>
      <c r="L138" s="338"/>
      <c r="M138" s="338"/>
      <c r="N138" s="338"/>
      <c r="O138" s="338"/>
      <c r="P138" s="339"/>
      <c r="Q138" s="338"/>
      <c r="R138" s="338"/>
      <c r="S138" s="338"/>
      <c r="T138" s="338"/>
      <c r="U138" s="338"/>
      <c r="V138" s="338"/>
      <c r="W138" s="338"/>
      <c r="X138" s="338"/>
      <c r="Y138" s="338"/>
      <c r="Z138" s="338"/>
      <c r="AA138" s="338"/>
      <c r="AB138" s="338"/>
      <c r="AC138" s="338"/>
      <c r="AD138" s="338"/>
      <c r="AE138" s="338"/>
      <c r="AF138" s="338"/>
      <c r="AG138" s="338"/>
      <c r="AH138" s="338"/>
      <c r="AI138" s="13"/>
      <c r="AJ138" s="13"/>
      <c r="AK138" s="88"/>
      <c r="AL138" s="88"/>
      <c r="AM138" s="88"/>
      <c r="AN138" s="88"/>
      <c r="AO138" s="122"/>
      <c r="AP138" s="122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</row>
    <row r="139" spans="1:83" ht="21.1" x14ac:dyDescent="0.25">
      <c r="A139" s="177"/>
      <c r="B139" s="177"/>
      <c r="C139" s="177"/>
      <c r="D139" s="120"/>
      <c r="E139" s="335"/>
      <c r="F139" s="99"/>
      <c r="G139" s="99"/>
      <c r="H139" s="99"/>
      <c r="I139" s="338"/>
      <c r="J139" s="338"/>
      <c r="K139" s="338"/>
      <c r="L139" s="338"/>
      <c r="M139" s="338"/>
      <c r="N139" s="338"/>
      <c r="O139" s="338"/>
      <c r="P139" s="339"/>
      <c r="Q139" s="338"/>
      <c r="R139" s="338"/>
      <c r="S139" s="338"/>
      <c r="T139" s="338"/>
      <c r="U139" s="338"/>
      <c r="V139" s="338"/>
      <c r="W139" s="338"/>
      <c r="X139" s="338"/>
      <c r="Y139" s="338"/>
      <c r="Z139" s="338"/>
      <c r="AA139" s="338"/>
      <c r="AB139" s="338"/>
      <c r="AC139" s="338"/>
      <c r="AD139" s="338"/>
      <c r="AE139" s="338"/>
      <c r="AF139" s="338"/>
      <c r="AG139" s="338"/>
      <c r="AH139" s="338"/>
      <c r="AI139" s="13"/>
      <c r="AJ139" s="13"/>
      <c r="AK139" s="88"/>
      <c r="AL139" s="88"/>
      <c r="AM139" s="88"/>
      <c r="AN139" s="88"/>
      <c r="AO139" s="122"/>
      <c r="AP139" s="122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</row>
    <row r="140" spans="1:83" ht="21.1" x14ac:dyDescent="0.25">
      <c r="A140" s="177"/>
      <c r="B140" s="177"/>
      <c r="C140" s="177"/>
      <c r="D140" s="90"/>
      <c r="E140" s="335"/>
      <c r="F140" s="340"/>
      <c r="G140" s="99"/>
      <c r="H140" s="99"/>
      <c r="I140" s="338"/>
      <c r="J140" s="338"/>
      <c r="K140" s="338"/>
      <c r="L140" s="338"/>
      <c r="M140" s="338"/>
      <c r="N140" s="338"/>
      <c r="O140" s="338"/>
      <c r="P140" s="339"/>
      <c r="Q140" s="338"/>
      <c r="R140" s="338"/>
      <c r="S140" s="338"/>
      <c r="T140" s="338"/>
      <c r="U140" s="338"/>
      <c r="V140" s="338"/>
      <c r="W140" s="338"/>
      <c r="X140" s="338"/>
      <c r="Y140" s="338"/>
      <c r="Z140" s="338"/>
      <c r="AA140" s="338"/>
      <c r="AB140" s="338"/>
      <c r="AC140" s="338"/>
      <c r="AD140" s="338"/>
      <c r="AE140" s="338"/>
      <c r="AF140" s="338"/>
      <c r="AG140" s="338"/>
      <c r="AH140" s="338"/>
      <c r="AI140" s="13"/>
      <c r="AJ140" s="13"/>
      <c r="AK140" s="88"/>
      <c r="AL140" s="88"/>
      <c r="AM140" s="88"/>
      <c r="AN140" s="88"/>
      <c r="AO140" s="122"/>
      <c r="AP140" s="122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</row>
    <row r="141" spans="1:83" ht="21.1" x14ac:dyDescent="0.25">
      <c r="A141" s="177"/>
      <c r="B141" s="177"/>
      <c r="C141" s="177"/>
      <c r="D141" s="120"/>
      <c r="E141" s="335"/>
      <c r="F141" s="99"/>
      <c r="G141" s="99"/>
      <c r="H141" s="99"/>
      <c r="I141" s="338"/>
      <c r="J141" s="338"/>
      <c r="K141" s="338"/>
      <c r="L141" s="338"/>
      <c r="M141" s="338"/>
      <c r="N141" s="338"/>
      <c r="O141" s="338"/>
      <c r="P141" s="339"/>
      <c r="Q141" s="338"/>
      <c r="R141" s="338"/>
      <c r="S141" s="338"/>
      <c r="T141" s="338"/>
      <c r="U141" s="338"/>
      <c r="V141" s="338"/>
      <c r="W141" s="338"/>
      <c r="X141" s="338"/>
      <c r="Y141" s="338"/>
      <c r="Z141" s="338"/>
      <c r="AA141" s="338"/>
      <c r="AB141" s="338"/>
      <c r="AC141" s="338"/>
      <c r="AD141" s="338"/>
      <c r="AE141" s="338"/>
      <c r="AF141" s="338"/>
      <c r="AG141" s="338"/>
      <c r="AH141" s="338"/>
      <c r="AI141" s="13"/>
      <c r="AJ141" s="13"/>
      <c r="AK141" s="88"/>
      <c r="AL141" s="88"/>
      <c r="AM141" s="88"/>
      <c r="AN141" s="88"/>
      <c r="AO141" s="122"/>
      <c r="AP141" s="122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</row>
    <row r="142" spans="1:83" ht="21.1" x14ac:dyDescent="0.25">
      <c r="A142" s="177"/>
      <c r="B142" s="177"/>
      <c r="C142" s="177"/>
      <c r="D142" s="90"/>
      <c r="E142" s="335"/>
      <c r="F142" s="99"/>
      <c r="G142" s="99"/>
      <c r="H142" s="99"/>
      <c r="I142" s="338"/>
      <c r="J142" s="338"/>
      <c r="K142" s="338"/>
      <c r="L142" s="338"/>
      <c r="M142" s="338"/>
      <c r="N142" s="338"/>
      <c r="O142" s="338"/>
      <c r="P142" s="339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8"/>
      <c r="AC142" s="338"/>
      <c r="AD142" s="338"/>
      <c r="AE142" s="338"/>
      <c r="AF142" s="338"/>
      <c r="AG142" s="338"/>
      <c r="AH142" s="338"/>
      <c r="AI142" s="13"/>
      <c r="AJ142" s="13"/>
      <c r="AK142" s="88"/>
      <c r="AL142" s="88"/>
      <c r="AM142" s="88"/>
      <c r="AN142" s="88"/>
      <c r="AO142" s="122"/>
      <c r="AP142" s="122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</row>
    <row r="143" spans="1:83" ht="21.1" x14ac:dyDescent="0.25">
      <c r="A143" s="177"/>
      <c r="B143" s="177"/>
      <c r="C143" s="177"/>
      <c r="D143" s="90"/>
      <c r="E143" s="335"/>
      <c r="F143" s="99"/>
      <c r="G143" s="99"/>
      <c r="H143" s="99"/>
      <c r="I143" s="338"/>
      <c r="J143" s="338"/>
      <c r="K143" s="338"/>
      <c r="L143" s="338"/>
      <c r="M143" s="338"/>
      <c r="N143" s="338"/>
      <c r="O143" s="338"/>
      <c r="P143" s="339"/>
      <c r="Q143" s="338"/>
      <c r="R143" s="338"/>
      <c r="S143" s="338"/>
      <c r="T143" s="338"/>
      <c r="U143" s="338"/>
      <c r="V143" s="338"/>
      <c r="W143" s="338"/>
      <c r="X143" s="338"/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13"/>
      <c r="AJ143" s="13"/>
      <c r="AK143" s="88"/>
      <c r="AL143" s="88"/>
      <c r="AM143" s="88"/>
      <c r="AN143" s="88"/>
      <c r="AO143" s="122"/>
      <c r="AP143" s="122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</row>
    <row r="144" spans="1:83" ht="21.1" x14ac:dyDescent="0.25">
      <c r="A144" s="177"/>
      <c r="B144" s="177"/>
      <c r="C144" s="177"/>
      <c r="D144" s="120"/>
      <c r="E144" s="341"/>
      <c r="F144" s="99"/>
      <c r="G144" s="99"/>
      <c r="H144" s="99"/>
      <c r="I144" s="338"/>
      <c r="J144" s="338"/>
      <c r="K144" s="338"/>
      <c r="L144" s="338"/>
      <c r="M144" s="338"/>
      <c r="N144" s="338"/>
      <c r="O144" s="338"/>
      <c r="P144" s="339"/>
      <c r="Q144" s="338"/>
      <c r="R144" s="338"/>
      <c r="S144" s="338"/>
      <c r="T144" s="338"/>
      <c r="U144" s="338"/>
      <c r="V144" s="338"/>
      <c r="W144" s="338"/>
      <c r="X144" s="338"/>
      <c r="Y144" s="338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13"/>
      <c r="AJ144" s="13"/>
      <c r="AK144" s="88"/>
      <c r="AL144" s="88"/>
      <c r="AM144" s="88"/>
      <c r="AN144" s="88"/>
      <c r="AO144" s="122"/>
      <c r="AP144" s="122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</row>
    <row r="145" spans="1:83" x14ac:dyDescent="0.25">
      <c r="A145" s="177"/>
      <c r="B145" s="177"/>
      <c r="C145" s="177"/>
      <c r="D145" s="342"/>
      <c r="E145" s="342"/>
      <c r="F145" s="342"/>
      <c r="G145" s="342"/>
      <c r="H145" s="342"/>
      <c r="I145" s="164"/>
      <c r="J145" s="164"/>
      <c r="K145" s="164"/>
      <c r="L145" s="164"/>
      <c r="M145" s="164"/>
      <c r="N145" s="164"/>
      <c r="O145" s="164"/>
      <c r="P145" s="342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/>
      <c r="AF145" s="164"/>
      <c r="AG145" s="164"/>
      <c r="AH145" s="164"/>
      <c r="AI145" s="164"/>
      <c r="AJ145" s="164"/>
      <c r="AK145" s="88"/>
      <c r="AL145" s="88"/>
      <c r="AM145" s="88"/>
      <c r="AN145" s="88"/>
      <c r="AO145" s="122"/>
      <c r="AP145" s="122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</row>
    <row r="146" spans="1:83" x14ac:dyDescent="0.25">
      <c r="A146" s="177"/>
      <c r="B146" s="177"/>
      <c r="C146" s="177"/>
      <c r="D146" s="164"/>
      <c r="E146" s="164"/>
      <c r="F146" s="342"/>
      <c r="G146" s="342"/>
      <c r="H146" s="342"/>
      <c r="I146" s="164"/>
      <c r="J146" s="164"/>
      <c r="K146" s="164"/>
      <c r="L146" s="164"/>
      <c r="M146" s="164"/>
      <c r="N146" s="164"/>
      <c r="O146" s="164"/>
      <c r="P146" s="342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88"/>
      <c r="AL146" s="88"/>
      <c r="AM146" s="88"/>
      <c r="AN146" s="88"/>
      <c r="AO146" s="122"/>
      <c r="AP146" s="122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</row>
    <row r="147" spans="1:83" ht="15.65" x14ac:dyDescent="0.25">
      <c r="A147" s="177"/>
      <c r="B147" s="177"/>
      <c r="C147" s="177"/>
      <c r="D147" s="164"/>
      <c r="E147" s="164"/>
      <c r="F147" s="164"/>
      <c r="G147" s="342"/>
      <c r="H147" s="342"/>
      <c r="I147" s="164"/>
      <c r="J147" s="26"/>
      <c r="K147" s="26"/>
      <c r="L147" s="26"/>
      <c r="M147" s="26"/>
      <c r="N147" s="26"/>
      <c r="O147" s="26"/>
      <c r="P147" s="25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88"/>
      <c r="AL147" s="88"/>
      <c r="AM147" s="88"/>
      <c r="AN147" s="88"/>
      <c r="AO147" s="122"/>
      <c r="AP147" s="122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</row>
    <row r="148" spans="1:83" ht="15.65" x14ac:dyDescent="0.25">
      <c r="A148" s="177"/>
      <c r="B148" s="177"/>
      <c r="C148" s="177"/>
      <c r="D148" s="164"/>
      <c r="E148" s="164"/>
      <c r="F148" s="342"/>
      <c r="G148" s="342"/>
      <c r="H148" s="342"/>
      <c r="I148" s="26"/>
      <c r="J148" s="26"/>
      <c r="K148" s="26"/>
      <c r="L148" s="26"/>
      <c r="M148" s="26"/>
      <c r="N148" s="26"/>
      <c r="O148" s="26"/>
      <c r="P148" s="25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88"/>
      <c r="AL148" s="88"/>
      <c r="AM148" s="88"/>
      <c r="AN148" s="88"/>
      <c r="AO148" s="122"/>
      <c r="AP148" s="122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</row>
    <row r="149" spans="1:83" ht="15.65" x14ac:dyDescent="0.25">
      <c r="A149" s="177"/>
      <c r="B149" s="177"/>
      <c r="C149" s="177"/>
      <c r="D149" s="164"/>
      <c r="E149" s="164"/>
      <c r="F149" s="342"/>
      <c r="G149" s="342"/>
      <c r="H149" s="342"/>
      <c r="I149" s="26"/>
      <c r="J149" s="26"/>
      <c r="K149" s="26"/>
      <c r="L149" s="26"/>
      <c r="M149" s="26"/>
      <c r="N149" s="26"/>
      <c r="O149" s="26"/>
      <c r="P149" s="25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88"/>
      <c r="AL149" s="88"/>
      <c r="AM149" s="88"/>
      <c r="AN149" s="88"/>
      <c r="AO149" s="122"/>
      <c r="AP149" s="122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</row>
    <row r="150" spans="1:83" ht="15.65" x14ac:dyDescent="0.25">
      <c r="A150" s="177"/>
      <c r="B150" s="177"/>
      <c r="C150" s="177"/>
      <c r="D150" s="164"/>
      <c r="E150" s="164"/>
      <c r="F150" s="342"/>
      <c r="G150" s="342"/>
      <c r="H150" s="342"/>
      <c r="I150" s="26"/>
      <c r="J150" s="26"/>
      <c r="K150" s="26"/>
      <c r="L150" s="26"/>
      <c r="M150" s="26"/>
      <c r="N150" s="26"/>
      <c r="O150" s="26"/>
      <c r="P150" s="25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88"/>
      <c r="AL150" s="88"/>
      <c r="AM150" s="88"/>
      <c r="AN150" s="88"/>
      <c r="AO150" s="122"/>
      <c r="AP150" s="122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</row>
    <row r="151" spans="1:83" ht="15.65" x14ac:dyDescent="0.25">
      <c r="A151" s="177"/>
      <c r="B151" s="177"/>
      <c r="C151" s="177"/>
      <c r="D151" s="55"/>
      <c r="E151" s="343"/>
      <c r="F151" s="56"/>
      <c r="G151" s="56"/>
      <c r="H151" s="56"/>
      <c r="I151" s="18"/>
      <c r="J151" s="18"/>
      <c r="K151" s="18"/>
      <c r="L151" s="18"/>
      <c r="M151" s="18"/>
      <c r="N151" s="18"/>
      <c r="O151" s="18"/>
      <c r="P151" s="19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88"/>
      <c r="AL151" s="88"/>
      <c r="AM151" s="88"/>
      <c r="AN151" s="88"/>
      <c r="AO151" s="122"/>
      <c r="AP151" s="122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</row>
    <row r="152" spans="1:83" ht="15.65" x14ac:dyDescent="0.25">
      <c r="A152" s="177"/>
      <c r="B152" s="177"/>
      <c r="C152" s="177"/>
      <c r="D152" s="117"/>
      <c r="E152" s="344"/>
      <c r="F152" s="345"/>
      <c r="G152" s="56"/>
      <c r="H152" s="56"/>
      <c r="I152" s="18"/>
      <c r="J152" s="18"/>
      <c r="K152" s="18"/>
      <c r="L152" s="18"/>
      <c r="M152" s="18"/>
      <c r="N152" s="18"/>
      <c r="O152" s="18"/>
      <c r="P152" s="19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88"/>
      <c r="AL152" s="88"/>
      <c r="AM152" s="88"/>
      <c r="AN152" s="88"/>
      <c r="AO152" s="122"/>
      <c r="AP152" s="122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</row>
    <row r="153" spans="1:83" ht="15.65" x14ac:dyDescent="0.25">
      <c r="A153" s="177"/>
      <c r="B153" s="177"/>
      <c r="C153" s="177"/>
      <c r="D153" s="117"/>
      <c r="E153" s="344"/>
      <c r="F153" s="345"/>
      <c r="G153" s="56"/>
      <c r="H153" s="56"/>
      <c r="I153" s="18"/>
      <c r="J153" s="18"/>
      <c r="K153" s="18"/>
      <c r="L153" s="18"/>
      <c r="M153" s="18"/>
      <c r="N153" s="18"/>
      <c r="O153" s="18"/>
      <c r="P153" s="19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88"/>
      <c r="AL153" s="88"/>
      <c r="AM153" s="88"/>
      <c r="AN153" s="88"/>
      <c r="AO153" s="122"/>
      <c r="AP153" s="122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</row>
    <row r="154" spans="1:83" ht="15.65" x14ac:dyDescent="0.25">
      <c r="A154" s="177"/>
      <c r="B154" s="177"/>
      <c r="C154" s="177"/>
      <c r="D154" s="117"/>
      <c r="E154" s="344"/>
      <c r="F154" s="345"/>
      <c r="G154" s="56"/>
      <c r="H154" s="56"/>
      <c r="I154" s="18"/>
      <c r="J154" s="18"/>
      <c r="K154" s="18"/>
      <c r="L154" s="18"/>
      <c r="M154" s="18"/>
      <c r="N154" s="18"/>
      <c r="O154" s="18"/>
      <c r="P154" s="19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88"/>
      <c r="AL154" s="88"/>
      <c r="AM154" s="88"/>
      <c r="AN154" s="88"/>
      <c r="AO154" s="122"/>
      <c r="AP154" s="122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  <c r="BI154" s="88"/>
      <c r="BJ154" s="88"/>
      <c r="BK154" s="88"/>
      <c r="BL154" s="88"/>
      <c r="BM154" s="88"/>
      <c r="BN154" s="88"/>
      <c r="BO154" s="88"/>
      <c r="BP154" s="88"/>
      <c r="BQ154" s="88"/>
      <c r="BR154" s="88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</row>
    <row r="155" spans="1:83" s="88" customFormat="1" ht="15.65" x14ac:dyDescent="0.25">
      <c r="A155" s="177"/>
      <c r="B155" s="177"/>
      <c r="C155" s="177"/>
      <c r="D155" s="117"/>
      <c r="E155" s="344"/>
      <c r="F155" s="345"/>
      <c r="G155" s="56"/>
      <c r="H155" s="56"/>
      <c r="I155" s="18"/>
      <c r="J155" s="18"/>
      <c r="K155" s="18"/>
      <c r="L155" s="18"/>
      <c r="M155" s="18"/>
      <c r="N155" s="18"/>
      <c r="O155" s="18"/>
      <c r="P155" s="19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O155" s="122"/>
      <c r="AP155" s="122"/>
    </row>
    <row r="156" spans="1:83" s="88" customFormat="1" ht="15.65" x14ac:dyDescent="0.25">
      <c r="A156" s="177"/>
      <c r="B156" s="177"/>
      <c r="C156" s="177"/>
      <c r="D156" s="117"/>
      <c r="E156" s="344"/>
      <c r="F156" s="345"/>
      <c r="G156" s="56"/>
      <c r="H156" s="56"/>
      <c r="I156" s="18"/>
      <c r="J156" s="18"/>
      <c r="K156" s="18"/>
      <c r="L156" s="18"/>
      <c r="M156" s="18"/>
      <c r="N156" s="18"/>
      <c r="O156" s="18"/>
      <c r="P156" s="19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O156" s="122"/>
      <c r="AP156" s="122"/>
    </row>
    <row r="157" spans="1:83" s="88" customFormat="1" ht="15.65" x14ac:dyDescent="0.25">
      <c r="A157" s="177"/>
      <c r="B157" s="177"/>
      <c r="C157" s="177"/>
      <c r="D157" s="117"/>
      <c r="E157" s="344"/>
      <c r="F157" s="345"/>
      <c r="G157" s="56"/>
      <c r="H157" s="56"/>
      <c r="I157" s="18"/>
      <c r="J157" s="18"/>
      <c r="K157" s="18"/>
      <c r="L157" s="18"/>
      <c r="M157" s="18"/>
      <c r="N157" s="18"/>
      <c r="O157" s="18"/>
      <c r="P157" s="19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O157" s="122"/>
      <c r="AP157" s="122"/>
    </row>
    <row r="158" spans="1:83" s="88" customFormat="1" ht="15.65" x14ac:dyDescent="0.25">
      <c r="A158" s="177"/>
      <c r="B158" s="177"/>
      <c r="C158" s="177"/>
      <c r="D158" s="117"/>
      <c r="E158" s="344"/>
      <c r="F158" s="345"/>
      <c r="G158" s="56"/>
      <c r="H158" s="56"/>
      <c r="I158" s="18"/>
      <c r="J158" s="18"/>
      <c r="K158" s="18"/>
      <c r="L158" s="18"/>
      <c r="M158" s="18"/>
      <c r="N158" s="18"/>
      <c r="O158" s="18"/>
      <c r="P158" s="19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O158" s="122"/>
      <c r="AP158" s="122"/>
    </row>
    <row r="159" spans="1:83" s="88" customFormat="1" ht="15.65" x14ac:dyDescent="0.25">
      <c r="A159" s="177"/>
      <c r="B159" s="177"/>
      <c r="C159" s="177"/>
      <c r="D159" s="18"/>
      <c r="E159" s="44"/>
      <c r="F159" s="14"/>
      <c r="G159" s="14"/>
      <c r="H159" s="14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O159" s="122"/>
      <c r="AP159" s="122"/>
    </row>
    <row r="160" spans="1:83" s="88" customFormat="1" ht="15.65" x14ac:dyDescent="0.25">
      <c r="A160" s="177"/>
      <c r="B160" s="177"/>
      <c r="C160" s="177"/>
      <c r="D160" s="19"/>
      <c r="E160" s="44"/>
      <c r="F160" s="14"/>
      <c r="G160" s="14"/>
      <c r="H160" s="14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O160" s="122"/>
      <c r="AP160" s="122"/>
    </row>
    <row r="161" spans="1:42" s="88" customFormat="1" ht="15.65" x14ac:dyDescent="0.25">
      <c r="A161" s="177"/>
      <c r="B161" s="177"/>
      <c r="C161" s="177"/>
      <c r="D161" s="18"/>
      <c r="E161" s="84"/>
      <c r="F161" s="20"/>
      <c r="G161" s="14"/>
      <c r="H161" s="20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O161" s="122"/>
      <c r="AP161" s="122"/>
    </row>
    <row r="162" spans="1:42" s="88" customFormat="1" ht="15.65" x14ac:dyDescent="0.25">
      <c r="A162" s="177"/>
      <c r="B162" s="177"/>
      <c r="C162" s="177"/>
      <c r="D162" s="18"/>
      <c r="E162" s="84"/>
      <c r="F162" s="20"/>
      <c r="G162" s="14"/>
      <c r="H162" s="20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O162" s="122"/>
      <c r="AP162" s="122"/>
    </row>
    <row r="163" spans="1:42" s="88" customFormat="1" ht="15.65" x14ac:dyDescent="0.25">
      <c r="A163" s="177"/>
      <c r="B163" s="177"/>
      <c r="C163" s="177"/>
      <c r="D163" s="19"/>
      <c r="E163" s="84"/>
      <c r="F163" s="20"/>
      <c r="G163" s="14"/>
      <c r="H163" s="20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O163" s="122"/>
      <c r="AP163" s="122"/>
    </row>
    <row r="164" spans="1:42" s="88" customFormat="1" ht="15.65" x14ac:dyDescent="0.25">
      <c r="A164" s="177"/>
      <c r="B164" s="177"/>
      <c r="C164" s="177"/>
      <c r="D164" s="131"/>
      <c r="E164" s="54"/>
      <c r="F164" s="52"/>
      <c r="G164" s="51"/>
      <c r="H164" s="51"/>
      <c r="I164" s="51"/>
      <c r="J164" s="64"/>
      <c r="K164" s="64"/>
      <c r="L164" s="64"/>
      <c r="M164" s="64"/>
      <c r="N164" s="64"/>
      <c r="O164" s="64"/>
      <c r="P164" s="63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13"/>
      <c r="AJ164" s="13"/>
      <c r="AO164" s="122"/>
      <c r="AP164" s="122"/>
    </row>
    <row r="165" spans="1:42" s="88" customFormat="1" ht="15.65" x14ac:dyDescent="0.25">
      <c r="A165" s="177"/>
      <c r="B165" s="177"/>
      <c r="C165" s="177"/>
      <c r="D165" s="131"/>
      <c r="E165" s="54"/>
      <c r="F165" s="52"/>
      <c r="G165" s="51"/>
      <c r="H165" s="51"/>
      <c r="I165" s="51"/>
      <c r="J165" s="64"/>
      <c r="K165" s="64"/>
      <c r="L165" s="64"/>
      <c r="M165" s="64"/>
      <c r="N165" s="64"/>
      <c r="O165" s="64"/>
      <c r="P165" s="63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13"/>
      <c r="AJ165" s="13"/>
      <c r="AO165" s="122"/>
      <c r="AP165" s="122"/>
    </row>
    <row r="166" spans="1:42" s="88" customFormat="1" ht="15.65" x14ac:dyDescent="0.25">
      <c r="A166" s="177"/>
      <c r="B166" s="177"/>
      <c r="C166" s="177"/>
      <c r="D166" s="131"/>
      <c r="E166" s="54"/>
      <c r="F166" s="52"/>
      <c r="G166" s="51"/>
      <c r="H166" s="51"/>
      <c r="I166" s="51"/>
      <c r="J166" s="64"/>
      <c r="K166" s="64"/>
      <c r="L166" s="64"/>
      <c r="M166" s="64"/>
      <c r="N166" s="64"/>
      <c r="O166" s="64"/>
      <c r="P166" s="63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13"/>
      <c r="AJ166" s="13"/>
      <c r="AO166" s="122"/>
      <c r="AP166" s="122"/>
    </row>
    <row r="167" spans="1:42" s="88" customFormat="1" ht="15.65" x14ac:dyDescent="0.25">
      <c r="A167" s="177"/>
      <c r="B167" s="177"/>
      <c r="C167" s="177"/>
      <c r="D167" s="131"/>
      <c r="E167" s="54"/>
      <c r="F167" s="52"/>
      <c r="G167" s="51"/>
      <c r="H167" s="51"/>
      <c r="I167" s="51"/>
      <c r="J167" s="64"/>
      <c r="K167" s="64"/>
      <c r="L167" s="64"/>
      <c r="M167" s="64"/>
      <c r="N167" s="64"/>
      <c r="O167" s="64"/>
      <c r="P167" s="63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13"/>
      <c r="AJ167" s="13"/>
      <c r="AO167" s="122"/>
      <c r="AP167" s="122"/>
    </row>
    <row r="168" spans="1:42" s="88" customFormat="1" ht="15.65" x14ac:dyDescent="0.25">
      <c r="A168" s="177"/>
      <c r="B168" s="177"/>
      <c r="C168" s="177"/>
      <c r="D168" s="131"/>
      <c r="E168" s="54"/>
      <c r="F168" s="52"/>
      <c r="G168" s="51"/>
      <c r="H168" s="51"/>
      <c r="I168" s="51"/>
      <c r="J168" s="64"/>
      <c r="K168" s="64"/>
      <c r="L168" s="64"/>
      <c r="M168" s="64"/>
      <c r="N168" s="64"/>
      <c r="O168" s="64"/>
      <c r="P168" s="63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13"/>
      <c r="AJ168" s="13"/>
      <c r="AO168" s="122"/>
      <c r="AP168" s="122"/>
    </row>
    <row r="169" spans="1:42" s="88" customFormat="1" ht="15.65" x14ac:dyDescent="0.25">
      <c r="A169" s="177"/>
      <c r="B169" s="177"/>
      <c r="C169" s="177"/>
      <c r="D169" s="131"/>
      <c r="E169" s="63"/>
      <c r="F169" s="48"/>
      <c r="G169" s="21"/>
      <c r="H169" s="21"/>
      <c r="I169" s="51"/>
      <c r="J169" s="13"/>
      <c r="K169" s="13"/>
      <c r="L169" s="13"/>
      <c r="M169" s="13"/>
      <c r="N169" s="13"/>
      <c r="O169" s="13"/>
      <c r="P169" s="25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O169" s="122"/>
      <c r="AP169" s="122"/>
    </row>
    <row r="170" spans="1:42" s="88" customFormat="1" ht="15.65" x14ac:dyDescent="0.25">
      <c r="A170" s="177"/>
      <c r="B170" s="177"/>
      <c r="C170" s="177"/>
      <c r="D170" s="131"/>
      <c r="E170" s="216"/>
      <c r="F170" s="48"/>
      <c r="G170" s="21"/>
      <c r="H170" s="21"/>
      <c r="I170" s="51"/>
      <c r="J170" s="13"/>
      <c r="K170" s="13"/>
      <c r="L170" s="13"/>
      <c r="M170" s="13"/>
      <c r="N170" s="13"/>
      <c r="O170" s="13"/>
      <c r="P170" s="25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O170" s="122"/>
      <c r="AP170" s="122"/>
    </row>
    <row r="171" spans="1:42" s="88" customFormat="1" ht="15.65" x14ac:dyDescent="0.25">
      <c r="A171" s="177"/>
      <c r="B171" s="177"/>
      <c r="C171" s="177"/>
      <c r="D171" s="131"/>
      <c r="E171" s="216"/>
      <c r="F171" s="48"/>
      <c r="G171" s="21"/>
      <c r="H171" s="21"/>
      <c r="I171" s="51"/>
      <c r="J171" s="13"/>
      <c r="K171" s="13"/>
      <c r="L171" s="13"/>
      <c r="M171" s="13"/>
      <c r="N171" s="13"/>
      <c r="O171" s="13"/>
      <c r="P171" s="25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O171" s="122"/>
      <c r="AP171" s="122"/>
    </row>
    <row r="172" spans="1:42" s="88" customFormat="1" ht="15.65" x14ac:dyDescent="0.25">
      <c r="A172" s="177"/>
      <c r="B172" s="177"/>
      <c r="C172" s="177"/>
      <c r="D172" s="55"/>
      <c r="E172" s="346"/>
      <c r="F172" s="193"/>
      <c r="G172" s="193"/>
      <c r="H172" s="193"/>
      <c r="I172" s="26"/>
      <c r="J172" s="13"/>
      <c r="K172" s="13"/>
      <c r="L172" s="13"/>
      <c r="M172" s="269"/>
      <c r="N172" s="13"/>
      <c r="O172" s="13"/>
      <c r="P172" s="269"/>
      <c r="Q172" s="13"/>
      <c r="R172" s="13"/>
      <c r="S172" s="13"/>
      <c r="T172" s="269"/>
      <c r="U172" s="13"/>
      <c r="V172" s="13"/>
      <c r="W172" s="13"/>
      <c r="X172" s="189"/>
      <c r="Y172" s="13"/>
      <c r="Z172" s="13"/>
      <c r="AA172" s="13"/>
      <c r="AB172" s="13"/>
      <c r="AC172" s="13"/>
      <c r="AD172" s="13"/>
      <c r="AE172" s="189"/>
      <c r="AF172" s="13"/>
      <c r="AG172" s="13"/>
      <c r="AH172" s="13"/>
      <c r="AI172" s="13"/>
      <c r="AJ172" s="13"/>
      <c r="AO172" s="122"/>
      <c r="AP172" s="122"/>
    </row>
    <row r="173" spans="1:42" s="88" customFormat="1" ht="15.65" x14ac:dyDescent="0.25">
      <c r="A173" s="177"/>
      <c r="B173" s="177"/>
      <c r="C173" s="177"/>
      <c r="D173" s="117"/>
      <c r="E173" s="346"/>
      <c r="F173" s="193"/>
      <c r="G173" s="193"/>
      <c r="H173" s="193"/>
      <c r="I173" s="26"/>
      <c r="J173" s="13"/>
      <c r="K173" s="13"/>
      <c r="L173" s="13"/>
      <c r="M173" s="269"/>
      <c r="N173" s="13"/>
      <c r="O173" s="13"/>
      <c r="P173" s="269"/>
      <c r="Q173" s="13"/>
      <c r="R173" s="13"/>
      <c r="S173" s="13"/>
      <c r="T173" s="269"/>
      <c r="U173" s="13"/>
      <c r="V173" s="13"/>
      <c r="W173" s="13"/>
      <c r="X173" s="189"/>
      <c r="Y173" s="13"/>
      <c r="Z173" s="13"/>
      <c r="AA173" s="13"/>
      <c r="AB173" s="13"/>
      <c r="AC173" s="13"/>
      <c r="AD173" s="13"/>
      <c r="AE173" s="189"/>
      <c r="AF173" s="13"/>
      <c r="AG173" s="13"/>
      <c r="AH173" s="13"/>
      <c r="AI173" s="13"/>
      <c r="AJ173" s="13"/>
      <c r="AO173" s="122"/>
      <c r="AP173" s="122"/>
    </row>
    <row r="174" spans="1:42" s="88" customFormat="1" ht="15.65" x14ac:dyDescent="0.25">
      <c r="A174" s="177"/>
      <c r="B174" s="177"/>
      <c r="C174" s="177"/>
      <c r="D174" s="117"/>
      <c r="E174" s="346"/>
      <c r="F174" s="193"/>
      <c r="G174" s="193"/>
      <c r="H174" s="193"/>
      <c r="I174" s="26"/>
      <c r="J174" s="13"/>
      <c r="K174" s="13"/>
      <c r="L174" s="13"/>
      <c r="M174" s="269"/>
      <c r="N174" s="13"/>
      <c r="O174" s="13"/>
      <c r="P174" s="269"/>
      <c r="Q174" s="13"/>
      <c r="R174" s="13"/>
      <c r="S174" s="13"/>
      <c r="T174" s="269"/>
      <c r="U174" s="13"/>
      <c r="V174" s="13"/>
      <c r="W174" s="13"/>
      <c r="X174" s="189"/>
      <c r="Y174" s="13"/>
      <c r="Z174" s="13"/>
      <c r="AA174" s="13"/>
      <c r="AB174" s="13"/>
      <c r="AC174" s="13"/>
      <c r="AD174" s="13"/>
      <c r="AE174" s="189"/>
      <c r="AF174" s="13"/>
      <c r="AG174" s="13"/>
      <c r="AH174" s="13"/>
      <c r="AI174" s="13"/>
      <c r="AJ174" s="13"/>
      <c r="AO174" s="122"/>
      <c r="AP174" s="122"/>
    </row>
    <row r="175" spans="1:42" s="88" customFormat="1" ht="15.65" x14ac:dyDescent="0.25">
      <c r="A175" s="177"/>
      <c r="B175" s="177"/>
      <c r="C175" s="177"/>
      <c r="D175" s="117"/>
      <c r="E175" s="346"/>
      <c r="F175" s="193"/>
      <c r="G175" s="193"/>
      <c r="H175" s="193"/>
      <c r="I175" s="2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269"/>
      <c r="U175" s="13"/>
      <c r="V175" s="13"/>
      <c r="W175" s="13"/>
      <c r="X175" s="189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O175" s="122"/>
      <c r="AP175" s="122"/>
    </row>
    <row r="176" spans="1:42" s="88" customFormat="1" ht="15.65" x14ac:dyDescent="0.25">
      <c r="A176" s="177"/>
      <c r="B176" s="177"/>
      <c r="C176" s="177"/>
      <c r="D176" s="117"/>
      <c r="E176" s="346"/>
      <c r="F176" s="193"/>
      <c r="G176" s="193"/>
      <c r="H176" s="193"/>
      <c r="I176" s="26"/>
      <c r="J176" s="13"/>
      <c r="K176" s="13"/>
      <c r="L176" s="13"/>
      <c r="M176" s="13"/>
      <c r="N176" s="13"/>
      <c r="O176" s="13"/>
      <c r="P176" s="269"/>
      <c r="Q176" s="13"/>
      <c r="R176" s="13"/>
      <c r="S176" s="13"/>
      <c r="T176" s="269"/>
      <c r="U176" s="13"/>
      <c r="V176" s="13"/>
      <c r="W176" s="13"/>
      <c r="X176" s="189"/>
      <c r="Y176" s="13"/>
      <c r="Z176" s="13"/>
      <c r="AA176" s="13"/>
      <c r="AB176" s="13"/>
      <c r="AC176" s="13"/>
      <c r="AD176" s="13"/>
      <c r="AE176" s="189"/>
      <c r="AF176" s="13"/>
      <c r="AG176" s="13"/>
      <c r="AH176" s="13"/>
      <c r="AI176" s="13"/>
      <c r="AJ176" s="13"/>
      <c r="AO176" s="122"/>
      <c r="AP176" s="122"/>
    </row>
    <row r="177" spans="1:42" s="88" customFormat="1" ht="15.65" x14ac:dyDescent="0.25">
      <c r="A177" s="177"/>
      <c r="B177" s="177"/>
      <c r="C177" s="177"/>
      <c r="D177" s="117"/>
      <c r="E177" s="346"/>
      <c r="F177" s="193"/>
      <c r="G177" s="193"/>
      <c r="H177" s="193"/>
      <c r="I177" s="26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269"/>
      <c r="U177" s="13"/>
      <c r="V177" s="13"/>
      <c r="W177" s="13"/>
      <c r="X177" s="189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O177" s="122"/>
      <c r="AP177" s="122"/>
    </row>
    <row r="178" spans="1:42" s="88" customFormat="1" ht="15.65" x14ac:dyDescent="0.25">
      <c r="A178" s="177"/>
      <c r="B178" s="177"/>
      <c r="C178" s="177"/>
      <c r="D178" s="117"/>
      <c r="E178" s="346"/>
      <c r="F178" s="193"/>
      <c r="G178" s="193"/>
      <c r="H178" s="193"/>
      <c r="I178" s="26"/>
      <c r="J178" s="13"/>
      <c r="K178" s="13"/>
      <c r="L178" s="13"/>
      <c r="M178" s="13"/>
      <c r="N178" s="13"/>
      <c r="O178" s="13"/>
      <c r="P178" s="269"/>
      <c r="Q178" s="13"/>
      <c r="R178" s="13"/>
      <c r="S178" s="13"/>
      <c r="T178" s="269"/>
      <c r="U178" s="13"/>
      <c r="V178" s="13"/>
      <c r="W178" s="13"/>
      <c r="X178" s="189"/>
      <c r="Y178" s="13"/>
      <c r="Z178" s="13"/>
      <c r="AA178" s="13"/>
      <c r="AB178" s="13"/>
      <c r="AC178" s="13"/>
      <c r="AD178" s="13"/>
      <c r="AE178" s="189"/>
      <c r="AF178" s="13"/>
      <c r="AG178" s="13"/>
      <c r="AH178" s="13"/>
      <c r="AI178" s="13"/>
      <c r="AJ178" s="13"/>
      <c r="AO178" s="122"/>
      <c r="AP178" s="122"/>
    </row>
    <row r="179" spans="1:42" s="88" customFormat="1" ht="15.65" x14ac:dyDescent="0.25">
      <c r="A179" s="177"/>
      <c r="B179" s="177"/>
      <c r="C179" s="177"/>
      <c r="D179" s="117"/>
      <c r="E179" s="346"/>
      <c r="F179" s="193"/>
      <c r="G179" s="193"/>
      <c r="H179" s="193"/>
      <c r="I179" s="26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269"/>
      <c r="U179" s="13"/>
      <c r="V179" s="13"/>
      <c r="W179" s="13"/>
      <c r="X179" s="189"/>
      <c r="Y179" s="13"/>
      <c r="Z179" s="13"/>
      <c r="AA179" s="13"/>
      <c r="AB179" s="13"/>
      <c r="AC179" s="13"/>
      <c r="AD179" s="13"/>
      <c r="AE179" s="189"/>
      <c r="AF179" s="13"/>
      <c r="AG179" s="13"/>
      <c r="AH179" s="13"/>
      <c r="AI179" s="13"/>
      <c r="AJ179" s="13"/>
      <c r="AO179" s="122"/>
      <c r="AP179" s="122"/>
    </row>
    <row r="180" spans="1:42" s="88" customFormat="1" ht="15.65" x14ac:dyDescent="0.25">
      <c r="A180" s="177"/>
      <c r="B180" s="177"/>
      <c r="C180" s="177"/>
      <c r="D180" s="117"/>
      <c r="E180" s="346"/>
      <c r="F180" s="193"/>
      <c r="G180" s="193"/>
      <c r="H180" s="193"/>
      <c r="I180" s="26"/>
      <c r="J180" s="13"/>
      <c r="K180" s="13"/>
      <c r="L180" s="13"/>
      <c r="M180" s="26"/>
      <c r="N180" s="13"/>
      <c r="O180" s="13"/>
      <c r="P180" s="26"/>
      <c r="Q180" s="13"/>
      <c r="R180" s="13"/>
      <c r="S180" s="13"/>
      <c r="T180" s="26"/>
      <c r="U180" s="13"/>
      <c r="V180" s="13"/>
      <c r="W180" s="13"/>
      <c r="X180" s="26"/>
      <c r="Y180" s="13"/>
      <c r="Z180" s="13"/>
      <c r="AA180" s="13"/>
      <c r="AB180" s="13"/>
      <c r="AC180" s="13"/>
      <c r="AD180" s="13"/>
      <c r="AE180" s="26"/>
      <c r="AF180" s="13"/>
      <c r="AG180" s="13"/>
      <c r="AH180" s="13"/>
      <c r="AI180" s="13"/>
      <c r="AJ180" s="13"/>
      <c r="AO180" s="122"/>
      <c r="AP180" s="122"/>
    </row>
    <row r="181" spans="1:42" s="88" customFormat="1" ht="15.65" x14ac:dyDescent="0.25">
      <c r="A181" s="177"/>
      <c r="B181" s="177"/>
      <c r="C181" s="177"/>
      <c r="D181" s="178"/>
      <c r="E181" s="74"/>
      <c r="F181" s="75"/>
      <c r="G181" s="14"/>
      <c r="H181" s="19"/>
      <c r="I181" s="18"/>
      <c r="J181" s="18"/>
      <c r="K181" s="18"/>
      <c r="L181" s="18"/>
      <c r="M181" s="105"/>
      <c r="N181" s="13"/>
      <c r="O181" s="13"/>
      <c r="P181" s="105"/>
      <c r="Q181" s="13"/>
      <c r="R181" s="13"/>
      <c r="S181" s="13"/>
      <c r="T181" s="105"/>
      <c r="U181" s="13"/>
      <c r="V181" s="13"/>
      <c r="W181" s="13"/>
      <c r="X181" s="105"/>
      <c r="Y181" s="13"/>
      <c r="Z181" s="13"/>
      <c r="AA181" s="13"/>
      <c r="AB181" s="13"/>
      <c r="AC181" s="13"/>
      <c r="AD181" s="13"/>
      <c r="AE181" s="105"/>
      <c r="AF181" s="13"/>
      <c r="AG181" s="13"/>
      <c r="AH181" s="105"/>
      <c r="AI181" s="13"/>
      <c r="AJ181" s="13"/>
      <c r="AK181" s="299"/>
      <c r="AO181" s="122"/>
      <c r="AP181" s="122"/>
    </row>
    <row r="182" spans="1:42" s="88" customFormat="1" ht="15.65" x14ac:dyDescent="0.25">
      <c r="A182" s="177"/>
      <c r="B182" s="177"/>
      <c r="C182" s="177"/>
      <c r="D182" s="178"/>
      <c r="E182" s="74"/>
      <c r="F182" s="23"/>
      <c r="G182" s="14"/>
      <c r="H182" s="19"/>
      <c r="I182" s="18"/>
      <c r="J182" s="18"/>
      <c r="K182" s="18"/>
      <c r="L182" s="18"/>
      <c r="M182" s="105"/>
      <c r="N182" s="13"/>
      <c r="O182" s="13"/>
      <c r="P182" s="105"/>
      <c r="Q182" s="13"/>
      <c r="R182" s="13"/>
      <c r="S182" s="13"/>
      <c r="T182" s="105"/>
      <c r="U182" s="13"/>
      <c r="V182" s="13"/>
      <c r="W182" s="13"/>
      <c r="X182" s="105"/>
      <c r="Y182" s="13"/>
      <c r="Z182" s="13"/>
      <c r="AA182" s="13"/>
      <c r="AB182" s="13"/>
      <c r="AC182" s="13"/>
      <c r="AD182" s="13"/>
      <c r="AE182" s="105"/>
      <c r="AF182" s="105"/>
      <c r="AG182" s="105"/>
      <c r="AH182" s="105"/>
      <c r="AI182" s="13"/>
      <c r="AJ182" s="13"/>
      <c r="AK182" s="313"/>
      <c r="AO182" s="122"/>
      <c r="AP182" s="122"/>
    </row>
    <row r="183" spans="1:42" s="88" customFormat="1" ht="15.65" x14ac:dyDescent="0.25">
      <c r="A183" s="177"/>
      <c r="B183" s="177"/>
      <c r="C183" s="177"/>
      <c r="D183" s="178"/>
      <c r="E183" s="74"/>
      <c r="F183" s="76"/>
      <c r="G183" s="14"/>
      <c r="H183" s="19"/>
      <c r="I183" s="18"/>
      <c r="J183" s="18"/>
      <c r="K183" s="18"/>
      <c r="L183" s="18"/>
      <c r="M183" s="105"/>
      <c r="N183" s="13"/>
      <c r="O183" s="13"/>
      <c r="P183" s="105"/>
      <c r="Q183" s="13"/>
      <c r="R183" s="13"/>
      <c r="S183" s="13"/>
      <c r="T183" s="105"/>
      <c r="U183" s="13"/>
      <c r="V183" s="13"/>
      <c r="W183" s="13"/>
      <c r="X183" s="105"/>
      <c r="Y183" s="13"/>
      <c r="Z183" s="13"/>
      <c r="AA183" s="13"/>
      <c r="AB183" s="13"/>
      <c r="AC183" s="13"/>
      <c r="AD183" s="13"/>
      <c r="AE183" s="105"/>
      <c r="AF183" s="105"/>
      <c r="AG183" s="105"/>
      <c r="AH183" s="105"/>
      <c r="AI183" s="13"/>
      <c r="AJ183" s="13"/>
      <c r="AK183" s="313"/>
      <c r="AO183" s="122"/>
      <c r="AP183" s="122"/>
    </row>
    <row r="184" spans="1:42" s="88" customFormat="1" ht="15.65" x14ac:dyDescent="0.25">
      <c r="A184" s="177"/>
      <c r="B184" s="177"/>
      <c r="C184" s="177"/>
      <c r="D184" s="178"/>
      <c r="E184" s="74"/>
      <c r="F184" s="76"/>
      <c r="G184" s="14"/>
      <c r="H184" s="19"/>
      <c r="I184" s="18"/>
      <c r="J184" s="18"/>
      <c r="K184" s="18"/>
      <c r="L184" s="18"/>
      <c r="M184" s="105"/>
      <c r="N184" s="13"/>
      <c r="O184" s="13"/>
      <c r="P184" s="105"/>
      <c r="Q184" s="13"/>
      <c r="R184" s="13"/>
      <c r="S184" s="13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3"/>
      <c r="AJ184" s="13"/>
      <c r="AK184" s="313"/>
      <c r="AO184" s="122"/>
      <c r="AP184" s="122"/>
    </row>
    <row r="185" spans="1:42" s="88" customFormat="1" ht="15.65" x14ac:dyDescent="0.25">
      <c r="A185" s="177"/>
      <c r="B185" s="177"/>
      <c r="C185" s="177"/>
      <c r="D185" s="178"/>
      <c r="E185" s="74"/>
      <c r="F185" s="76"/>
      <c r="G185" s="20"/>
      <c r="H185" s="19"/>
      <c r="I185" s="18"/>
      <c r="J185" s="18"/>
      <c r="K185" s="18"/>
      <c r="L185" s="18"/>
      <c r="M185" s="105"/>
      <c r="N185" s="13"/>
      <c r="O185" s="13"/>
      <c r="P185" s="105"/>
      <c r="Q185" s="13"/>
      <c r="R185" s="13"/>
      <c r="S185" s="13"/>
      <c r="T185" s="105"/>
      <c r="U185" s="13"/>
      <c r="V185" s="13"/>
      <c r="W185" s="13"/>
      <c r="X185" s="105"/>
      <c r="Y185" s="13"/>
      <c r="Z185" s="13"/>
      <c r="AA185" s="13"/>
      <c r="AB185" s="13"/>
      <c r="AC185" s="13"/>
      <c r="AD185" s="13"/>
      <c r="AE185" s="105"/>
      <c r="AF185" s="105"/>
      <c r="AG185" s="105"/>
      <c r="AH185" s="105"/>
      <c r="AI185" s="13"/>
      <c r="AJ185" s="13"/>
      <c r="AK185" s="313"/>
      <c r="AO185" s="122"/>
      <c r="AP185" s="122"/>
    </row>
    <row r="186" spans="1:42" s="88" customFormat="1" ht="15.65" x14ac:dyDescent="0.25">
      <c r="A186" s="177"/>
      <c r="B186" s="177"/>
      <c r="C186" s="177"/>
      <c r="D186" s="178"/>
      <c r="E186" s="74"/>
      <c r="F186" s="76"/>
      <c r="G186" s="20"/>
      <c r="H186" s="19"/>
      <c r="I186" s="18"/>
      <c r="J186" s="18"/>
      <c r="K186" s="18"/>
      <c r="L186" s="18"/>
      <c r="M186" s="105"/>
      <c r="N186" s="13"/>
      <c r="O186" s="13"/>
      <c r="P186" s="105"/>
      <c r="Q186" s="13"/>
      <c r="R186" s="13"/>
      <c r="S186" s="13"/>
      <c r="T186" s="105"/>
      <c r="U186" s="13"/>
      <c r="V186" s="13"/>
      <c r="W186" s="13"/>
      <c r="X186" s="105"/>
      <c r="Y186" s="13"/>
      <c r="Z186" s="13"/>
      <c r="AA186" s="13"/>
      <c r="AB186" s="13"/>
      <c r="AC186" s="13"/>
      <c r="AD186" s="13"/>
      <c r="AE186" s="105"/>
      <c r="AF186" s="105"/>
      <c r="AG186" s="105"/>
      <c r="AH186" s="105"/>
      <c r="AI186" s="13"/>
      <c r="AJ186" s="13"/>
      <c r="AK186" s="313"/>
      <c r="AO186" s="122"/>
      <c r="AP186" s="122"/>
    </row>
    <row r="187" spans="1:42" s="88" customFormat="1" ht="15.65" x14ac:dyDescent="0.25">
      <c r="A187" s="177"/>
      <c r="B187" s="177"/>
      <c r="C187" s="177"/>
      <c r="D187" s="347"/>
      <c r="E187" s="25"/>
      <c r="F187" s="14"/>
      <c r="G187" s="14"/>
      <c r="H187" s="19"/>
      <c r="I187" s="348"/>
      <c r="J187" s="18"/>
      <c r="K187" s="18"/>
      <c r="L187" s="18"/>
      <c r="M187" s="105"/>
      <c r="N187" s="13"/>
      <c r="O187" s="13"/>
      <c r="P187" s="125"/>
      <c r="Q187" s="13"/>
      <c r="R187" s="13"/>
      <c r="S187" s="13"/>
      <c r="T187" s="105"/>
      <c r="U187" s="13"/>
      <c r="V187" s="13"/>
      <c r="W187" s="13"/>
      <c r="X187" s="105"/>
      <c r="Y187" s="13"/>
      <c r="Z187" s="13"/>
      <c r="AA187" s="13"/>
      <c r="AB187" s="13"/>
      <c r="AC187" s="13"/>
      <c r="AD187" s="13"/>
      <c r="AE187" s="105"/>
      <c r="AF187" s="105"/>
      <c r="AG187" s="105"/>
      <c r="AH187" s="105"/>
      <c r="AI187" s="13"/>
      <c r="AJ187" s="13"/>
      <c r="AK187" s="313"/>
      <c r="AO187" s="122"/>
      <c r="AP187" s="122"/>
    </row>
    <row r="188" spans="1:42" s="88" customFormat="1" ht="15.65" x14ac:dyDescent="0.25">
      <c r="A188" s="177"/>
      <c r="B188" s="177"/>
      <c r="C188" s="177"/>
      <c r="D188" s="349"/>
      <c r="E188" s="350"/>
      <c r="F188" s="46"/>
      <c r="G188" s="46"/>
      <c r="H188" s="19"/>
      <c r="I188" s="13"/>
      <c r="J188" s="18"/>
      <c r="K188" s="18"/>
      <c r="L188" s="18"/>
      <c r="M188" s="105"/>
      <c r="N188" s="13"/>
      <c r="O188" s="13"/>
      <c r="P188" s="125"/>
      <c r="Q188" s="13"/>
      <c r="R188" s="13"/>
      <c r="S188" s="13"/>
      <c r="T188" s="105"/>
      <c r="U188" s="13"/>
      <c r="V188" s="13"/>
      <c r="W188" s="13"/>
      <c r="X188" s="105"/>
      <c r="Y188" s="13"/>
      <c r="Z188" s="13"/>
      <c r="AA188" s="13"/>
      <c r="AB188" s="13"/>
      <c r="AC188" s="13"/>
      <c r="AD188" s="13"/>
      <c r="AE188" s="105"/>
      <c r="AF188" s="13"/>
      <c r="AG188" s="13"/>
      <c r="AH188" s="105"/>
      <c r="AI188" s="13"/>
      <c r="AJ188" s="13"/>
      <c r="AK188" s="313"/>
      <c r="AO188" s="122"/>
      <c r="AP188" s="122"/>
    </row>
    <row r="189" spans="1:42" s="88" customFormat="1" ht="15.65" x14ac:dyDescent="0.25">
      <c r="A189" s="177"/>
      <c r="B189" s="177"/>
      <c r="C189" s="177"/>
      <c r="D189" s="349"/>
      <c r="E189" s="350"/>
      <c r="F189" s="46"/>
      <c r="G189" s="46"/>
      <c r="H189" s="19"/>
      <c r="I189" s="13"/>
      <c r="J189" s="18"/>
      <c r="K189" s="18"/>
      <c r="L189" s="18"/>
      <c r="M189" s="105"/>
      <c r="N189" s="13"/>
      <c r="O189" s="13"/>
      <c r="P189" s="125"/>
      <c r="Q189" s="13"/>
      <c r="R189" s="13"/>
      <c r="S189" s="13"/>
      <c r="T189" s="105"/>
      <c r="U189" s="13"/>
      <c r="V189" s="13"/>
      <c r="W189" s="13"/>
      <c r="X189" s="105"/>
      <c r="Y189" s="13"/>
      <c r="Z189" s="13"/>
      <c r="AA189" s="13"/>
      <c r="AB189" s="13"/>
      <c r="AC189" s="13"/>
      <c r="AD189" s="13"/>
      <c r="AE189" s="105"/>
      <c r="AF189" s="13"/>
      <c r="AG189" s="13"/>
      <c r="AH189" s="105"/>
      <c r="AI189" s="13"/>
      <c r="AJ189" s="13"/>
      <c r="AK189" s="301"/>
      <c r="AO189" s="122"/>
      <c r="AP189" s="122"/>
    </row>
    <row r="190" spans="1:42" s="88" customFormat="1" ht="15.65" x14ac:dyDescent="0.25">
      <c r="A190" s="177"/>
      <c r="B190" s="177"/>
      <c r="C190" s="177"/>
      <c r="D190" s="349"/>
      <c r="E190" s="350"/>
      <c r="F190" s="46"/>
      <c r="G190" s="46"/>
      <c r="H190" s="19"/>
      <c r="I190" s="13"/>
      <c r="J190" s="18"/>
      <c r="K190" s="18"/>
      <c r="L190" s="18"/>
      <c r="M190" s="105"/>
      <c r="N190" s="13"/>
      <c r="O190" s="13"/>
      <c r="P190" s="125"/>
      <c r="Q190" s="13"/>
      <c r="R190" s="13"/>
      <c r="S190" s="13"/>
      <c r="T190" s="105"/>
      <c r="U190" s="13"/>
      <c r="V190" s="13"/>
      <c r="W190" s="13"/>
      <c r="X190" s="105"/>
      <c r="Y190" s="13"/>
      <c r="Z190" s="13"/>
      <c r="AA190" s="13"/>
      <c r="AB190" s="13"/>
      <c r="AC190" s="13"/>
      <c r="AD190" s="13"/>
      <c r="AE190" s="105"/>
      <c r="AF190" s="13"/>
      <c r="AG190" s="13"/>
      <c r="AH190" s="105"/>
      <c r="AI190" s="13"/>
      <c r="AJ190" s="13"/>
      <c r="AK190" s="301"/>
      <c r="AO190" s="122"/>
      <c r="AP190" s="122"/>
    </row>
    <row r="191" spans="1:42" s="88" customFormat="1" ht="15.65" x14ac:dyDescent="0.25">
      <c r="A191" s="177"/>
      <c r="B191" s="177"/>
      <c r="C191" s="177"/>
      <c r="D191" s="351"/>
      <c r="E191" s="352"/>
      <c r="F191" s="352"/>
      <c r="G191" s="352"/>
      <c r="H191" s="352"/>
      <c r="I191" s="353"/>
      <c r="J191" s="353"/>
      <c r="K191" s="353"/>
      <c r="L191" s="353"/>
      <c r="M191" s="353"/>
      <c r="N191" s="353"/>
      <c r="O191" s="353"/>
      <c r="P191" s="353"/>
      <c r="Q191" s="353"/>
      <c r="R191" s="353"/>
      <c r="S191" s="353"/>
      <c r="T191" s="353"/>
      <c r="U191" s="353"/>
      <c r="V191" s="353"/>
      <c r="W191" s="353"/>
      <c r="X191" s="353"/>
      <c r="Y191" s="353"/>
      <c r="Z191" s="353"/>
      <c r="AA191" s="353"/>
      <c r="AB191" s="117"/>
      <c r="AC191" s="117"/>
      <c r="AD191" s="117"/>
      <c r="AE191" s="353"/>
      <c r="AF191" s="353"/>
      <c r="AG191" s="353"/>
      <c r="AH191" s="353"/>
      <c r="AI191" s="353"/>
      <c r="AJ191" s="353"/>
      <c r="AK191" s="301"/>
      <c r="AO191" s="122"/>
      <c r="AP191" s="122"/>
    </row>
    <row r="192" spans="1:42" s="88" customFormat="1" ht="15.65" x14ac:dyDescent="0.25">
      <c r="A192" s="177"/>
      <c r="B192" s="177"/>
      <c r="C192" s="177"/>
      <c r="D192" s="351"/>
      <c r="E192" s="352"/>
      <c r="F192" s="352"/>
      <c r="G192" s="352"/>
      <c r="H192" s="352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3"/>
      <c r="V192" s="353"/>
      <c r="W192" s="353"/>
      <c r="X192" s="353"/>
      <c r="Y192" s="353"/>
      <c r="Z192" s="353"/>
      <c r="AA192" s="353"/>
      <c r="AB192" s="117"/>
      <c r="AC192" s="117"/>
      <c r="AD192" s="117"/>
      <c r="AE192" s="353"/>
      <c r="AF192" s="353"/>
      <c r="AG192" s="353"/>
      <c r="AH192" s="353"/>
      <c r="AI192" s="353"/>
      <c r="AJ192" s="353"/>
      <c r="AK192" s="301"/>
      <c r="AO192" s="122"/>
      <c r="AP192" s="122"/>
    </row>
    <row r="193" spans="1:42" s="88" customFormat="1" ht="15.65" x14ac:dyDescent="0.25">
      <c r="A193" s="177"/>
      <c r="B193" s="177"/>
      <c r="C193" s="177"/>
      <c r="D193" s="351"/>
      <c r="E193" s="352"/>
      <c r="F193" s="352"/>
      <c r="G193" s="352"/>
      <c r="H193" s="352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3"/>
      <c r="W193" s="353"/>
      <c r="X193" s="353"/>
      <c r="Y193" s="353"/>
      <c r="Z193" s="353"/>
      <c r="AA193" s="353"/>
      <c r="AB193" s="117"/>
      <c r="AC193" s="117"/>
      <c r="AD193" s="117"/>
      <c r="AE193" s="353"/>
      <c r="AF193" s="353"/>
      <c r="AG193" s="353"/>
      <c r="AH193" s="353"/>
      <c r="AI193" s="353"/>
      <c r="AJ193" s="353"/>
      <c r="AK193" s="301"/>
      <c r="AO193" s="122"/>
      <c r="AP193" s="122"/>
    </row>
    <row r="194" spans="1:42" s="88" customFormat="1" ht="15.65" x14ac:dyDescent="0.25">
      <c r="A194" s="177"/>
      <c r="B194" s="177"/>
      <c r="C194" s="177"/>
      <c r="D194" s="351"/>
      <c r="E194" s="352"/>
      <c r="F194" s="352"/>
      <c r="G194" s="352"/>
      <c r="H194" s="352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117"/>
      <c r="AC194" s="117"/>
      <c r="AD194" s="117"/>
      <c r="AE194" s="353"/>
      <c r="AF194" s="353"/>
      <c r="AG194" s="353"/>
      <c r="AH194" s="353"/>
      <c r="AI194" s="353"/>
      <c r="AJ194" s="353"/>
      <c r="AK194" s="301"/>
      <c r="AO194" s="122"/>
      <c r="AP194" s="122"/>
    </row>
    <row r="195" spans="1:42" s="88" customFormat="1" ht="15.65" x14ac:dyDescent="0.25">
      <c r="A195" s="177"/>
      <c r="B195" s="177"/>
      <c r="C195" s="177"/>
      <c r="D195" s="351"/>
      <c r="E195" s="352"/>
      <c r="F195" s="352"/>
      <c r="G195" s="352"/>
      <c r="H195" s="352"/>
      <c r="I195" s="353"/>
      <c r="J195" s="353"/>
      <c r="K195" s="353"/>
      <c r="L195" s="353"/>
      <c r="M195" s="353"/>
      <c r="N195" s="353"/>
      <c r="O195" s="353"/>
      <c r="P195" s="353"/>
      <c r="Q195" s="353"/>
      <c r="R195" s="353"/>
      <c r="S195" s="353"/>
      <c r="T195" s="353"/>
      <c r="U195" s="353"/>
      <c r="V195" s="353"/>
      <c r="W195" s="353"/>
      <c r="X195" s="353"/>
      <c r="Y195" s="353"/>
      <c r="Z195" s="353"/>
      <c r="AA195" s="353"/>
      <c r="AB195" s="117"/>
      <c r="AC195" s="117"/>
      <c r="AD195" s="117"/>
      <c r="AE195" s="353"/>
      <c r="AF195" s="353"/>
      <c r="AG195" s="353"/>
      <c r="AH195" s="353"/>
      <c r="AI195" s="353"/>
      <c r="AJ195" s="353"/>
      <c r="AK195" s="301"/>
      <c r="AO195" s="122"/>
      <c r="AP195" s="122"/>
    </row>
    <row r="196" spans="1:42" s="88" customFormat="1" ht="15.65" x14ac:dyDescent="0.25">
      <c r="A196" s="177"/>
      <c r="B196" s="177"/>
      <c r="C196" s="177"/>
      <c r="D196" s="351"/>
      <c r="E196" s="352"/>
      <c r="F196" s="352"/>
      <c r="G196" s="352"/>
      <c r="H196" s="352"/>
      <c r="I196" s="353"/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117"/>
      <c r="AC196" s="117"/>
      <c r="AD196" s="117"/>
      <c r="AE196" s="353"/>
      <c r="AF196" s="353"/>
      <c r="AG196" s="353"/>
      <c r="AH196" s="353"/>
      <c r="AI196" s="353"/>
      <c r="AJ196" s="353"/>
      <c r="AK196" s="319"/>
      <c r="AO196" s="122"/>
      <c r="AP196" s="122"/>
    </row>
    <row r="197" spans="1:42" s="88" customFormat="1" ht="15.65" x14ac:dyDescent="0.25">
      <c r="A197" s="177"/>
      <c r="B197" s="177"/>
      <c r="C197" s="177"/>
      <c r="D197" s="351"/>
      <c r="E197" s="352"/>
      <c r="F197" s="352"/>
      <c r="G197" s="352"/>
      <c r="H197" s="352"/>
      <c r="I197" s="353"/>
      <c r="J197" s="353"/>
      <c r="K197" s="353"/>
      <c r="L197" s="353"/>
      <c r="M197" s="353"/>
      <c r="N197" s="353"/>
      <c r="O197" s="353"/>
      <c r="P197" s="353"/>
      <c r="Q197" s="353"/>
      <c r="R197" s="353"/>
      <c r="S197" s="353"/>
      <c r="T197" s="353"/>
      <c r="U197" s="353"/>
      <c r="V197" s="353"/>
      <c r="W197" s="353"/>
      <c r="X197" s="353"/>
      <c r="Y197" s="353"/>
      <c r="Z197" s="353"/>
      <c r="AA197" s="353"/>
      <c r="AB197" s="117"/>
      <c r="AC197" s="117"/>
      <c r="AD197" s="117"/>
      <c r="AE197" s="353"/>
      <c r="AF197" s="353"/>
      <c r="AG197" s="353"/>
      <c r="AH197" s="353"/>
      <c r="AI197" s="353"/>
      <c r="AJ197" s="353"/>
      <c r="AK197" s="301"/>
      <c r="AO197" s="122"/>
      <c r="AP197" s="122"/>
    </row>
    <row r="198" spans="1:42" s="88" customFormat="1" ht="15.65" x14ac:dyDescent="0.25">
      <c r="A198" s="177"/>
      <c r="B198" s="177"/>
      <c r="C198" s="177"/>
      <c r="D198" s="55"/>
      <c r="E198" s="19"/>
      <c r="F198" s="14"/>
      <c r="G198" s="20"/>
      <c r="H198" s="19"/>
      <c r="I198" s="13"/>
      <c r="J198" s="18"/>
      <c r="K198" s="18"/>
      <c r="L198" s="18"/>
      <c r="M198" s="18"/>
      <c r="N198" s="117"/>
      <c r="O198" s="117"/>
      <c r="P198" s="19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O198" s="122"/>
      <c r="AP198" s="122"/>
    </row>
    <row r="199" spans="1:42" s="88" customFormat="1" ht="15.65" x14ac:dyDescent="0.25">
      <c r="A199" s="177"/>
      <c r="B199" s="177"/>
      <c r="C199" s="177"/>
      <c r="D199" s="117"/>
      <c r="E199" s="19"/>
      <c r="F199" s="14"/>
      <c r="G199" s="352"/>
      <c r="H199" s="352"/>
      <c r="I199" s="13"/>
      <c r="J199" s="18"/>
      <c r="K199" s="18"/>
      <c r="L199" s="18"/>
      <c r="M199" s="18"/>
      <c r="N199" s="117"/>
      <c r="O199" s="117"/>
      <c r="P199" s="19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O199" s="122"/>
      <c r="AP199" s="122"/>
    </row>
    <row r="200" spans="1:42" s="88" customFormat="1" ht="15.65" x14ac:dyDescent="0.25">
      <c r="A200" s="177"/>
      <c r="B200" s="177"/>
      <c r="C200" s="177"/>
      <c r="D200" s="117"/>
      <c r="E200" s="269"/>
      <c r="F200" s="20"/>
      <c r="G200" s="20"/>
      <c r="H200" s="19"/>
      <c r="I200" s="13"/>
      <c r="J200" s="18"/>
      <c r="K200" s="18"/>
      <c r="L200" s="18"/>
      <c r="M200" s="18"/>
      <c r="N200" s="117"/>
      <c r="O200" s="117"/>
      <c r="P200" s="19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O200" s="122"/>
      <c r="AP200" s="122"/>
    </row>
    <row r="201" spans="1:42" s="88" customFormat="1" ht="15.65" x14ac:dyDescent="0.25">
      <c r="A201" s="177"/>
      <c r="B201" s="177"/>
      <c r="C201" s="177"/>
      <c r="D201" s="117"/>
      <c r="E201" s="269"/>
      <c r="F201" s="20"/>
      <c r="G201" s="20"/>
      <c r="H201" s="19"/>
      <c r="I201" s="13"/>
      <c r="J201" s="18"/>
      <c r="K201" s="18"/>
      <c r="L201" s="18"/>
      <c r="M201" s="18"/>
      <c r="N201" s="117"/>
      <c r="O201" s="117"/>
      <c r="P201" s="19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O201" s="122"/>
      <c r="AP201" s="122"/>
    </row>
    <row r="202" spans="1:42" s="88" customFormat="1" ht="15.65" x14ac:dyDescent="0.25">
      <c r="A202" s="177"/>
      <c r="B202" s="177"/>
      <c r="C202" s="177"/>
      <c r="D202" s="117"/>
      <c r="E202" s="269"/>
      <c r="F202" s="20"/>
      <c r="G202" s="352"/>
      <c r="H202" s="352"/>
      <c r="I202" s="13"/>
      <c r="J202" s="18"/>
      <c r="K202" s="18"/>
      <c r="L202" s="18"/>
      <c r="M202" s="18"/>
      <c r="N202" s="117"/>
      <c r="O202" s="117"/>
      <c r="P202" s="19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O202" s="122"/>
      <c r="AP202" s="122"/>
    </row>
    <row r="203" spans="1:42" s="88" customFormat="1" ht="15.65" x14ac:dyDescent="0.25">
      <c r="A203" s="177"/>
      <c r="B203" s="177"/>
      <c r="C203" s="177"/>
      <c r="D203" s="117"/>
      <c r="E203" s="269"/>
      <c r="F203" s="20"/>
      <c r="G203" s="20"/>
      <c r="H203" s="19"/>
      <c r="I203" s="13"/>
      <c r="J203" s="18"/>
      <c r="K203" s="18"/>
      <c r="L203" s="18"/>
      <c r="M203" s="18"/>
      <c r="N203" s="117"/>
      <c r="O203" s="117"/>
      <c r="P203" s="19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O203" s="122"/>
      <c r="AP203" s="122"/>
    </row>
    <row r="204" spans="1:42" s="88" customFormat="1" ht="15.65" x14ac:dyDescent="0.25">
      <c r="A204" s="177"/>
      <c r="B204" s="177"/>
      <c r="C204" s="177"/>
      <c r="D204" s="117"/>
      <c r="E204" s="269"/>
      <c r="F204" s="20"/>
      <c r="G204" s="352"/>
      <c r="H204" s="352"/>
      <c r="I204" s="13"/>
      <c r="J204" s="18"/>
      <c r="K204" s="18"/>
      <c r="L204" s="18"/>
      <c r="M204" s="18"/>
      <c r="N204" s="117"/>
      <c r="O204" s="117"/>
      <c r="P204" s="19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O204" s="122"/>
      <c r="AP204" s="122"/>
    </row>
    <row r="205" spans="1:42" s="88" customFormat="1" ht="15.65" x14ac:dyDescent="0.25">
      <c r="A205" s="177"/>
      <c r="B205" s="177"/>
      <c r="C205" s="177"/>
      <c r="D205" s="117"/>
      <c r="E205" s="269"/>
      <c r="F205" s="20"/>
      <c r="G205" s="20"/>
      <c r="H205" s="19"/>
      <c r="I205" s="13"/>
      <c r="J205" s="18"/>
      <c r="K205" s="18"/>
      <c r="L205" s="18"/>
      <c r="M205" s="18"/>
      <c r="N205" s="117"/>
      <c r="O205" s="117"/>
      <c r="P205" s="19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O205" s="122"/>
      <c r="AP205" s="122"/>
    </row>
    <row r="206" spans="1:42" s="88" customFormat="1" ht="15.65" x14ac:dyDescent="0.25">
      <c r="A206" s="177"/>
      <c r="B206" s="177"/>
      <c r="C206" s="177"/>
      <c r="D206" s="117"/>
      <c r="E206" s="269"/>
      <c r="F206" s="20"/>
      <c r="G206" s="352"/>
      <c r="H206" s="352"/>
      <c r="I206" s="13"/>
      <c r="J206" s="18"/>
      <c r="K206" s="18"/>
      <c r="L206" s="18"/>
      <c r="M206" s="18"/>
      <c r="N206" s="117"/>
      <c r="O206" s="117"/>
      <c r="P206" s="19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O206" s="122"/>
      <c r="AP206" s="122"/>
    </row>
    <row r="207" spans="1:42" s="88" customFormat="1" ht="15.65" x14ac:dyDescent="0.25">
      <c r="A207" s="177"/>
      <c r="B207" s="177"/>
      <c r="C207" s="177"/>
      <c r="D207" s="117"/>
      <c r="E207" s="269"/>
      <c r="F207" s="20"/>
      <c r="G207" s="352"/>
      <c r="H207" s="20"/>
      <c r="I207" s="117"/>
      <c r="J207" s="117"/>
      <c r="K207" s="117"/>
      <c r="L207" s="117"/>
      <c r="M207" s="117"/>
      <c r="N207" s="117"/>
      <c r="O207" s="117"/>
      <c r="P207" s="55"/>
      <c r="Q207" s="117"/>
      <c r="R207" s="117"/>
      <c r="S207" s="117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O207" s="122"/>
      <c r="AP207" s="122"/>
    </row>
    <row r="208" spans="1:42" s="88" customFormat="1" ht="15.65" x14ac:dyDescent="0.25">
      <c r="A208" s="177"/>
      <c r="B208" s="177"/>
      <c r="C208" s="177"/>
      <c r="D208" s="117"/>
      <c r="E208" s="269"/>
      <c r="F208" s="20"/>
      <c r="G208" s="20"/>
      <c r="H208" s="352"/>
      <c r="I208" s="117"/>
      <c r="J208" s="117"/>
      <c r="K208" s="117"/>
      <c r="L208" s="117"/>
      <c r="M208" s="117"/>
      <c r="N208" s="117"/>
      <c r="O208" s="117"/>
      <c r="P208" s="55"/>
      <c r="Q208" s="117"/>
      <c r="R208" s="117"/>
      <c r="S208" s="117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O208" s="122"/>
      <c r="AP208" s="122"/>
    </row>
    <row r="209" spans="1:42" s="88" customFormat="1" ht="15.65" x14ac:dyDescent="0.25">
      <c r="A209" s="177"/>
      <c r="B209" s="177"/>
      <c r="C209" s="177"/>
      <c r="D209" s="117"/>
      <c r="E209" s="269"/>
      <c r="F209" s="20"/>
      <c r="G209" s="20"/>
      <c r="H209" s="22"/>
      <c r="I209" s="13"/>
      <c r="J209" s="18"/>
      <c r="K209" s="18"/>
      <c r="L209" s="18"/>
      <c r="M209" s="18"/>
      <c r="N209" s="117"/>
      <c r="O209" s="117"/>
      <c r="P209" s="19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O209" s="122"/>
      <c r="AP209" s="122"/>
    </row>
    <row r="210" spans="1:42" s="88" customFormat="1" ht="15.65" x14ac:dyDescent="0.25">
      <c r="A210" s="177"/>
      <c r="B210" s="177"/>
      <c r="C210" s="177"/>
      <c r="D210" s="117"/>
      <c r="E210" s="269"/>
      <c r="F210" s="20"/>
      <c r="G210" s="20"/>
      <c r="H210" s="22"/>
      <c r="I210" s="13"/>
      <c r="J210" s="18"/>
      <c r="K210" s="18"/>
      <c r="L210" s="18"/>
      <c r="M210" s="18"/>
      <c r="N210" s="117"/>
      <c r="O210" s="117"/>
      <c r="P210" s="19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O210" s="122"/>
      <c r="AP210" s="122"/>
    </row>
    <row r="211" spans="1:42" s="88" customFormat="1" ht="15.65" x14ac:dyDescent="0.25">
      <c r="A211" s="177"/>
      <c r="B211" s="177"/>
      <c r="C211" s="177"/>
      <c r="D211" s="117"/>
      <c r="E211" s="280"/>
      <c r="F211" s="21"/>
      <c r="G211" s="21"/>
      <c r="H211" s="21"/>
      <c r="I211" s="13"/>
      <c r="J211" s="13"/>
      <c r="K211" s="13"/>
      <c r="L211" s="13"/>
      <c r="M211" s="13"/>
      <c r="N211" s="13"/>
      <c r="O211" s="13"/>
      <c r="P211" s="25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O211" s="122"/>
      <c r="AP211" s="122"/>
    </row>
    <row r="212" spans="1:42" s="88" customFormat="1" ht="15.65" x14ac:dyDescent="0.25">
      <c r="A212" s="177"/>
      <c r="B212" s="177"/>
      <c r="C212" s="177"/>
      <c r="D212" s="117"/>
      <c r="E212" s="280"/>
      <c r="F212" s="21"/>
      <c r="G212" s="21"/>
      <c r="H212" s="21"/>
      <c r="I212" s="13"/>
      <c r="J212" s="13"/>
      <c r="K212" s="13"/>
      <c r="L212" s="13"/>
      <c r="M212" s="13"/>
      <c r="N212" s="13"/>
      <c r="O212" s="13"/>
      <c r="P212" s="25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O212" s="122"/>
      <c r="AP212" s="122"/>
    </row>
    <row r="213" spans="1:42" s="88" customFormat="1" ht="15.65" x14ac:dyDescent="0.25">
      <c r="A213" s="177"/>
      <c r="B213" s="177"/>
      <c r="C213" s="177"/>
      <c r="D213" s="117"/>
      <c r="E213" s="280"/>
      <c r="F213" s="21"/>
      <c r="G213" s="21"/>
      <c r="H213" s="21"/>
      <c r="I213" s="13"/>
      <c r="J213" s="13"/>
      <c r="K213" s="13"/>
      <c r="L213" s="13"/>
      <c r="M213" s="13"/>
      <c r="N213" s="13"/>
      <c r="O213" s="13"/>
      <c r="P213" s="25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O213" s="122"/>
      <c r="AP213" s="122"/>
    </row>
    <row r="214" spans="1:42" s="88" customFormat="1" ht="15.65" x14ac:dyDescent="0.25">
      <c r="A214" s="177"/>
      <c r="B214" s="177"/>
      <c r="C214" s="177"/>
      <c r="D214" s="117"/>
      <c r="E214" s="280"/>
      <c r="F214" s="21"/>
      <c r="G214" s="21"/>
      <c r="H214" s="21"/>
      <c r="I214" s="13"/>
      <c r="J214" s="13"/>
      <c r="K214" s="13"/>
      <c r="L214" s="13"/>
      <c r="M214" s="13"/>
      <c r="N214" s="13"/>
      <c r="O214" s="13"/>
      <c r="P214" s="25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O214" s="122"/>
      <c r="AP214" s="122"/>
    </row>
    <row r="215" spans="1:42" s="88" customFormat="1" ht="15.65" x14ac:dyDescent="0.25">
      <c r="A215" s="177"/>
      <c r="B215" s="177"/>
      <c r="C215" s="177"/>
      <c r="D215" s="117"/>
      <c r="E215" s="280"/>
      <c r="F215" s="21"/>
      <c r="G215" s="21"/>
      <c r="H215" s="21"/>
      <c r="I215" s="13"/>
      <c r="J215" s="13"/>
      <c r="K215" s="13"/>
      <c r="L215" s="13"/>
      <c r="M215" s="13"/>
      <c r="N215" s="13"/>
      <c r="O215" s="13"/>
      <c r="P215" s="25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O215" s="122"/>
      <c r="AP215" s="122"/>
    </row>
    <row r="216" spans="1:42" s="88" customFormat="1" ht="15.65" x14ac:dyDescent="0.25">
      <c r="A216" s="177"/>
      <c r="B216" s="177"/>
      <c r="C216" s="177"/>
      <c r="D216" s="117"/>
      <c r="E216" s="280"/>
      <c r="F216" s="21"/>
      <c r="G216" s="21"/>
      <c r="H216" s="21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O216" s="122"/>
      <c r="AP216" s="122"/>
    </row>
    <row r="217" spans="1:42" s="88" customFormat="1" ht="15.65" x14ac:dyDescent="0.25">
      <c r="A217" s="177"/>
      <c r="B217" s="177"/>
      <c r="C217" s="177"/>
      <c r="D217" s="117"/>
      <c r="E217" s="280"/>
      <c r="F217" s="21"/>
      <c r="G217" s="21"/>
      <c r="H217" s="21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O217" s="122"/>
      <c r="AP217" s="122"/>
    </row>
    <row r="218" spans="1:42" s="88" customFormat="1" ht="15.65" x14ac:dyDescent="0.25">
      <c r="A218" s="177"/>
      <c r="B218" s="177"/>
      <c r="C218" s="177"/>
      <c r="D218" s="117"/>
      <c r="E218" s="280"/>
      <c r="F218" s="21"/>
      <c r="G218" s="21"/>
      <c r="H218" s="21"/>
      <c r="I218" s="13"/>
      <c r="J218" s="13"/>
      <c r="K218" s="13"/>
      <c r="L218" s="13"/>
      <c r="M218" s="13"/>
      <c r="N218" s="13"/>
      <c r="O218" s="13"/>
      <c r="P218" s="25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O218" s="122"/>
      <c r="AP218" s="122"/>
    </row>
    <row r="219" spans="1:42" s="88" customFormat="1" ht="15.65" x14ac:dyDescent="0.25">
      <c r="A219" s="177"/>
      <c r="B219" s="177"/>
      <c r="C219" s="177"/>
      <c r="D219" s="117"/>
      <c r="E219" s="280"/>
      <c r="F219" s="21"/>
      <c r="G219" s="21"/>
      <c r="H219" s="21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O219" s="122"/>
      <c r="AP219" s="122"/>
    </row>
    <row r="220" spans="1:42" s="88" customFormat="1" ht="15.65" x14ac:dyDescent="0.25">
      <c r="A220" s="177"/>
      <c r="B220" s="177"/>
      <c r="C220" s="177"/>
      <c r="D220" s="117"/>
      <c r="E220" s="25"/>
      <c r="F220" s="25"/>
      <c r="G220" s="25"/>
      <c r="H220" s="13"/>
      <c r="I220" s="25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O220" s="122"/>
      <c r="AP220" s="122"/>
    </row>
    <row r="221" spans="1:42" s="88" customFormat="1" ht="15.65" x14ac:dyDescent="0.25">
      <c r="A221" s="177"/>
      <c r="B221" s="177"/>
      <c r="C221" s="177"/>
      <c r="D221" s="117"/>
      <c r="E221" s="25"/>
      <c r="F221" s="25"/>
      <c r="G221" s="21"/>
      <c r="H221" s="13"/>
      <c r="I221" s="350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O221" s="122"/>
      <c r="AP221" s="122"/>
    </row>
    <row r="222" spans="1:42" s="88" customFormat="1" ht="15.65" x14ac:dyDescent="0.25">
      <c r="A222" s="177"/>
      <c r="B222" s="177"/>
      <c r="C222" s="177"/>
      <c r="D222" s="117"/>
      <c r="E222" s="25"/>
      <c r="F222" s="21"/>
      <c r="G222" s="25"/>
      <c r="H222" s="13"/>
      <c r="I222" s="350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O222" s="122"/>
      <c r="AP222" s="122"/>
    </row>
    <row r="223" spans="1:42" s="88" customFormat="1" ht="15.65" x14ac:dyDescent="0.25">
      <c r="A223" s="177"/>
      <c r="B223" s="177"/>
      <c r="C223" s="177"/>
      <c r="D223" s="117"/>
      <c r="E223" s="350"/>
      <c r="F223" s="21"/>
      <c r="G223" s="21"/>
      <c r="H223" s="21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O223" s="122"/>
      <c r="AP223" s="122"/>
    </row>
    <row r="224" spans="1:42" s="88" customFormat="1" ht="15.65" x14ac:dyDescent="0.25">
      <c r="A224" s="177"/>
      <c r="B224" s="177"/>
      <c r="C224" s="177"/>
      <c r="D224" s="117"/>
      <c r="E224" s="280"/>
      <c r="F224" s="21"/>
      <c r="G224" s="25"/>
      <c r="H224" s="21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O224" s="122"/>
      <c r="AP224" s="122"/>
    </row>
    <row r="225" spans="1:42" s="88" customFormat="1" ht="15.65" x14ac:dyDescent="0.25">
      <c r="A225" s="177"/>
      <c r="B225" s="177"/>
      <c r="C225" s="177"/>
      <c r="D225" s="117"/>
      <c r="E225" s="280"/>
      <c r="F225" s="21"/>
      <c r="G225" s="21"/>
      <c r="H225" s="21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O225" s="122"/>
      <c r="AP225" s="122"/>
    </row>
    <row r="226" spans="1:42" s="88" customFormat="1" ht="15.65" x14ac:dyDescent="0.25">
      <c r="A226" s="177"/>
      <c r="B226" s="177"/>
      <c r="C226" s="177"/>
      <c r="D226" s="117"/>
      <c r="E226" s="280"/>
      <c r="F226" s="21"/>
      <c r="G226" s="21"/>
      <c r="H226" s="21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O226" s="122"/>
      <c r="AP226" s="122"/>
    </row>
    <row r="227" spans="1:42" s="88" customFormat="1" ht="15.65" x14ac:dyDescent="0.25">
      <c r="A227" s="177"/>
      <c r="B227" s="177"/>
      <c r="C227" s="177"/>
      <c r="D227" s="117"/>
      <c r="E227" s="280"/>
      <c r="F227" s="21"/>
      <c r="G227" s="21"/>
      <c r="H227" s="21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O227" s="122"/>
      <c r="AP227" s="122"/>
    </row>
    <row r="228" spans="1:42" s="88" customFormat="1" ht="15.65" x14ac:dyDescent="0.25">
      <c r="A228" s="177"/>
      <c r="B228" s="177"/>
      <c r="C228" s="177"/>
      <c r="D228" s="117"/>
      <c r="E228" s="280"/>
      <c r="F228" s="21"/>
      <c r="G228" s="21"/>
      <c r="H228" s="21"/>
      <c r="I228" s="13"/>
      <c r="J228" s="13"/>
      <c r="K228" s="13"/>
      <c r="L228" s="13"/>
      <c r="M228" s="13"/>
      <c r="N228" s="13"/>
      <c r="O228" s="13"/>
      <c r="P228" s="25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O228" s="122"/>
      <c r="AP228" s="122"/>
    </row>
    <row r="229" spans="1:42" s="88" customFormat="1" ht="15.65" x14ac:dyDescent="0.25">
      <c r="A229" s="177"/>
      <c r="B229" s="177"/>
      <c r="C229" s="177"/>
      <c r="D229" s="117"/>
      <c r="E229" s="280"/>
      <c r="F229" s="21"/>
      <c r="G229" s="21"/>
      <c r="H229" s="21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O229" s="122"/>
      <c r="AP229" s="122"/>
    </row>
    <row r="230" spans="1:42" s="88" customFormat="1" ht="15.65" x14ac:dyDescent="0.25">
      <c r="A230" s="177"/>
      <c r="B230" s="177"/>
      <c r="C230" s="177"/>
      <c r="D230" s="117"/>
      <c r="E230" s="354"/>
      <c r="F230" s="193"/>
      <c r="G230" s="193"/>
      <c r="H230" s="128"/>
      <c r="I230" s="117"/>
      <c r="J230" s="31"/>
      <c r="K230" s="31"/>
      <c r="L230" s="31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O230" s="122"/>
      <c r="AP230" s="122"/>
    </row>
    <row r="231" spans="1:42" s="88" customFormat="1" ht="15.65" x14ac:dyDescent="0.25">
      <c r="A231" s="177"/>
      <c r="B231" s="177"/>
      <c r="C231" s="177"/>
      <c r="D231" s="117"/>
      <c r="E231" s="355"/>
      <c r="F231" s="93"/>
      <c r="G231" s="193"/>
      <c r="H231" s="128"/>
      <c r="I231" s="117"/>
      <c r="J231" s="31"/>
      <c r="K231" s="31"/>
      <c r="L231" s="31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  <c r="AH231" s="117"/>
      <c r="AI231" s="117"/>
      <c r="AJ231" s="117"/>
      <c r="AO231" s="122"/>
      <c r="AP231" s="122"/>
    </row>
    <row r="232" spans="1:42" s="88" customFormat="1" ht="15.65" x14ac:dyDescent="0.25">
      <c r="A232" s="177"/>
      <c r="B232" s="177"/>
      <c r="C232" s="177"/>
      <c r="D232" s="117"/>
      <c r="E232" s="354"/>
      <c r="F232" s="193"/>
      <c r="G232" s="193"/>
      <c r="H232" s="356"/>
      <c r="I232" s="117"/>
      <c r="J232" s="31"/>
      <c r="K232" s="31"/>
      <c r="L232" s="31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  <c r="AH232" s="117"/>
      <c r="AI232" s="117"/>
      <c r="AJ232" s="117"/>
      <c r="AO232" s="122"/>
      <c r="AP232" s="122"/>
    </row>
    <row r="233" spans="1:42" s="88" customFormat="1" ht="15.65" x14ac:dyDescent="0.25">
      <c r="A233" s="177"/>
      <c r="B233" s="177"/>
      <c r="C233" s="177"/>
      <c r="D233" s="117"/>
      <c r="E233" s="354"/>
      <c r="F233" s="193"/>
      <c r="G233" s="193"/>
      <c r="H233" s="356"/>
      <c r="I233" s="117"/>
      <c r="J233" s="31"/>
      <c r="K233" s="31"/>
      <c r="L233" s="31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7"/>
      <c r="AO233" s="122"/>
      <c r="AP233" s="122"/>
    </row>
    <row r="234" spans="1:42" s="88" customFormat="1" x14ac:dyDescent="0.25">
      <c r="A234" s="177"/>
      <c r="B234" s="177"/>
      <c r="C234" s="177"/>
      <c r="D234" s="30"/>
      <c r="E234" s="354"/>
      <c r="F234" s="193"/>
      <c r="G234" s="193"/>
      <c r="H234" s="356"/>
      <c r="I234" s="31"/>
      <c r="J234" s="31"/>
      <c r="K234" s="31"/>
      <c r="L234" s="31"/>
      <c r="M234" s="31"/>
      <c r="N234" s="31"/>
      <c r="O234" s="31"/>
      <c r="P234" s="30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O234" s="122"/>
      <c r="AP234" s="122"/>
    </row>
    <row r="235" spans="1:42" s="88" customFormat="1" x14ac:dyDescent="0.25">
      <c r="A235" s="177"/>
      <c r="B235" s="177"/>
      <c r="C235" s="177"/>
      <c r="D235" s="31"/>
      <c r="E235" s="354"/>
      <c r="F235" s="193"/>
      <c r="G235" s="193"/>
      <c r="H235" s="193"/>
      <c r="I235" s="31"/>
      <c r="J235" s="31"/>
      <c r="K235" s="31"/>
      <c r="L235" s="31"/>
      <c r="M235" s="31"/>
      <c r="N235" s="31"/>
      <c r="O235" s="31"/>
      <c r="P235" s="30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O235" s="122"/>
      <c r="AP235" s="122"/>
    </row>
    <row r="236" spans="1:42" s="88" customFormat="1" ht="15.65" x14ac:dyDescent="0.25">
      <c r="A236" s="177"/>
      <c r="B236" s="177"/>
      <c r="C236" s="177"/>
      <c r="D236" s="30"/>
      <c r="E236" s="22"/>
      <c r="F236" s="20"/>
      <c r="G236" s="20"/>
      <c r="H236" s="20"/>
      <c r="I236" s="31"/>
      <c r="J236" s="31"/>
      <c r="K236" s="31"/>
      <c r="L236" s="31"/>
      <c r="M236" s="31"/>
      <c r="N236" s="31"/>
      <c r="O236" s="31"/>
      <c r="P236" s="30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O236" s="122"/>
      <c r="AP236" s="122"/>
    </row>
    <row r="237" spans="1:42" s="88" customFormat="1" ht="15.65" x14ac:dyDescent="0.25">
      <c r="A237" s="177"/>
      <c r="B237" s="177"/>
      <c r="C237" s="177"/>
      <c r="D237" s="30"/>
      <c r="E237" s="30"/>
      <c r="F237" s="191"/>
      <c r="G237" s="193"/>
      <c r="H237" s="20"/>
      <c r="I237" s="31"/>
      <c r="J237" s="31"/>
      <c r="K237" s="31"/>
      <c r="L237" s="31"/>
      <c r="M237" s="31"/>
      <c r="N237" s="31"/>
      <c r="O237" s="31"/>
      <c r="P237" s="30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O237" s="122"/>
      <c r="AP237" s="122"/>
    </row>
    <row r="238" spans="1:42" s="88" customFormat="1" ht="15.65" x14ac:dyDescent="0.25">
      <c r="A238" s="177"/>
      <c r="B238" s="177"/>
      <c r="C238" s="177"/>
      <c r="D238" s="30"/>
      <c r="E238" s="30"/>
      <c r="F238" s="63"/>
      <c r="G238" s="30"/>
      <c r="H238" s="30"/>
      <c r="I238" s="31"/>
      <c r="J238" s="31"/>
      <c r="K238" s="31"/>
      <c r="L238" s="31"/>
      <c r="M238" s="31"/>
      <c r="N238" s="31"/>
      <c r="O238" s="31"/>
      <c r="P238" s="30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18"/>
      <c r="AJ238" s="18"/>
      <c r="AO238" s="122"/>
      <c r="AP238" s="122"/>
    </row>
    <row r="239" spans="1:42" s="88" customFormat="1" ht="15.65" x14ac:dyDescent="0.25">
      <c r="A239" s="177"/>
      <c r="B239" s="177"/>
      <c r="C239" s="177"/>
      <c r="D239" s="30"/>
      <c r="E239" s="180"/>
      <c r="F239" s="230"/>
      <c r="G239" s="30"/>
      <c r="H239" s="30"/>
      <c r="I239" s="31"/>
      <c r="J239" s="31"/>
      <c r="K239" s="31"/>
      <c r="L239" s="31"/>
      <c r="M239" s="31"/>
      <c r="N239" s="31"/>
      <c r="O239" s="31"/>
      <c r="P239" s="30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18"/>
      <c r="AJ239" s="18"/>
      <c r="AO239" s="122"/>
      <c r="AP239" s="122"/>
    </row>
    <row r="240" spans="1:42" s="88" customFormat="1" ht="15.65" x14ac:dyDescent="0.25">
      <c r="A240" s="177"/>
      <c r="B240" s="177"/>
      <c r="C240" s="177"/>
      <c r="D240" s="357"/>
      <c r="E240" s="358"/>
      <c r="F240" s="192"/>
      <c r="G240" s="192"/>
      <c r="H240" s="192"/>
      <c r="I240" s="359"/>
      <c r="J240" s="360"/>
      <c r="K240" s="360"/>
      <c r="L240" s="360"/>
      <c r="M240" s="360"/>
      <c r="N240" s="360"/>
      <c r="O240" s="360"/>
      <c r="P240" s="361"/>
      <c r="Q240" s="360"/>
      <c r="R240" s="360"/>
      <c r="S240" s="360"/>
      <c r="T240" s="360"/>
      <c r="U240" s="360"/>
      <c r="V240" s="360"/>
      <c r="W240" s="360"/>
      <c r="X240" s="360"/>
      <c r="Y240" s="360"/>
      <c r="Z240" s="360"/>
      <c r="AA240" s="360"/>
      <c r="AB240" s="360"/>
      <c r="AC240" s="360"/>
      <c r="AD240" s="360"/>
      <c r="AE240" s="360"/>
      <c r="AF240" s="360"/>
      <c r="AG240" s="360"/>
      <c r="AH240" s="360"/>
      <c r="AI240" s="360"/>
      <c r="AJ240" s="360"/>
      <c r="AO240" s="122"/>
      <c r="AP240" s="122"/>
    </row>
    <row r="241" spans="1:42" s="88" customFormat="1" ht="15.65" x14ac:dyDescent="0.25">
      <c r="A241" s="177"/>
      <c r="B241" s="177"/>
      <c r="C241" s="177"/>
      <c r="D241" s="362"/>
      <c r="E241" s="334"/>
      <c r="F241" s="192"/>
      <c r="G241" s="192"/>
      <c r="H241" s="363"/>
      <c r="I241" s="359"/>
      <c r="J241" s="359"/>
      <c r="K241" s="359"/>
      <c r="L241" s="359"/>
      <c r="M241" s="359"/>
      <c r="N241" s="359"/>
      <c r="O241" s="359"/>
      <c r="P241" s="364"/>
      <c r="Q241" s="359"/>
      <c r="R241" s="359"/>
      <c r="S241" s="359"/>
      <c r="T241" s="359"/>
      <c r="U241" s="359"/>
      <c r="V241" s="359"/>
      <c r="W241" s="359"/>
      <c r="X241" s="360"/>
      <c r="Y241" s="360"/>
      <c r="Z241" s="360"/>
      <c r="AA241" s="360"/>
      <c r="AB241" s="360"/>
      <c r="AC241" s="360"/>
      <c r="AD241" s="360"/>
      <c r="AE241" s="360"/>
      <c r="AF241" s="360"/>
      <c r="AG241" s="360"/>
      <c r="AH241" s="360"/>
      <c r="AI241" s="360"/>
      <c r="AJ241" s="360"/>
      <c r="AO241" s="122"/>
      <c r="AP241" s="122"/>
    </row>
    <row r="242" spans="1:42" s="88" customFormat="1" ht="15.65" x14ac:dyDescent="0.25">
      <c r="A242" s="177"/>
      <c r="B242" s="177"/>
      <c r="C242" s="177"/>
      <c r="D242" s="362"/>
      <c r="E242" s="334"/>
      <c r="F242" s="363"/>
      <c r="G242" s="192"/>
      <c r="H242" s="363"/>
      <c r="I242" s="359"/>
      <c r="J242" s="359"/>
      <c r="K242" s="359"/>
      <c r="L242" s="359"/>
      <c r="M242" s="359"/>
      <c r="N242" s="359"/>
      <c r="O242" s="359"/>
      <c r="P242" s="364"/>
      <c r="Q242" s="359"/>
      <c r="R242" s="359"/>
      <c r="S242" s="359"/>
      <c r="T242" s="359"/>
      <c r="U242" s="359"/>
      <c r="V242" s="359"/>
      <c r="W242" s="359"/>
      <c r="X242" s="359"/>
      <c r="Y242" s="359"/>
      <c r="Z242" s="359"/>
      <c r="AA242" s="359"/>
      <c r="AB242" s="359"/>
      <c r="AC242" s="359"/>
      <c r="AD242" s="359"/>
      <c r="AE242" s="359"/>
      <c r="AF242" s="359"/>
      <c r="AG242" s="359"/>
      <c r="AH242" s="359"/>
      <c r="AI242" s="359"/>
      <c r="AJ242" s="359"/>
      <c r="AO242" s="122"/>
      <c r="AP242" s="122"/>
    </row>
    <row r="243" spans="1:42" s="88" customFormat="1" ht="15.65" x14ac:dyDescent="0.25">
      <c r="A243" s="177"/>
      <c r="B243" s="177"/>
      <c r="C243" s="177"/>
      <c r="D243" s="362"/>
      <c r="E243" s="334"/>
      <c r="F243" s="192"/>
      <c r="G243" s="192"/>
      <c r="H243" s="192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59"/>
      <c r="U243" s="359"/>
      <c r="V243" s="359"/>
      <c r="W243" s="359"/>
      <c r="X243" s="359"/>
      <c r="Y243" s="359"/>
      <c r="Z243" s="359"/>
      <c r="AA243" s="359"/>
      <c r="AB243" s="359"/>
      <c r="AC243" s="359"/>
      <c r="AD243" s="359"/>
      <c r="AE243" s="359"/>
      <c r="AF243" s="359"/>
      <c r="AG243" s="359"/>
      <c r="AH243" s="359"/>
      <c r="AI243" s="359"/>
      <c r="AJ243" s="359"/>
      <c r="AO243" s="122"/>
      <c r="AP243" s="122"/>
    </row>
    <row r="244" spans="1:42" s="88" customFormat="1" ht="15.65" x14ac:dyDescent="0.25">
      <c r="A244" s="177"/>
      <c r="B244" s="177"/>
      <c r="C244" s="177"/>
      <c r="D244" s="55"/>
      <c r="E244" s="280"/>
      <c r="F244" s="365"/>
      <c r="G244" s="365"/>
      <c r="H244" s="43"/>
      <c r="I244" s="18"/>
      <c r="J244" s="18"/>
      <c r="K244" s="18"/>
      <c r="L244" s="18"/>
      <c r="M244" s="18"/>
      <c r="N244" s="18"/>
      <c r="O244" s="18"/>
      <c r="P244" s="19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O244" s="122"/>
      <c r="AP244" s="122"/>
    </row>
    <row r="245" spans="1:42" s="88" customFormat="1" ht="15.65" x14ac:dyDescent="0.25">
      <c r="A245" s="177"/>
      <c r="B245" s="177"/>
      <c r="C245" s="177"/>
      <c r="D245" s="117"/>
      <c r="E245" s="366"/>
      <c r="F245" s="43"/>
      <c r="G245" s="43"/>
      <c r="H245" s="43"/>
      <c r="I245" s="18"/>
      <c r="J245" s="18"/>
      <c r="K245" s="18"/>
      <c r="L245" s="18"/>
      <c r="M245" s="18"/>
      <c r="N245" s="18"/>
      <c r="O245" s="18"/>
      <c r="P245" s="19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O245" s="122"/>
      <c r="AP245" s="122"/>
    </row>
    <row r="246" spans="1:42" s="88" customFormat="1" ht="15.65" x14ac:dyDescent="0.25">
      <c r="A246" s="177"/>
      <c r="B246" s="177"/>
      <c r="C246" s="177"/>
      <c r="D246" s="117"/>
      <c r="E246" s="366"/>
      <c r="F246" s="43"/>
      <c r="G246" s="43"/>
      <c r="H246" s="43"/>
      <c r="I246" s="18"/>
      <c r="J246" s="18"/>
      <c r="K246" s="18"/>
      <c r="L246" s="18"/>
      <c r="M246" s="18"/>
      <c r="N246" s="18"/>
      <c r="O246" s="18"/>
      <c r="P246" s="19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O246" s="122"/>
      <c r="AP246" s="122"/>
    </row>
    <row r="247" spans="1:42" s="88" customFormat="1" ht="15.65" x14ac:dyDescent="0.25">
      <c r="A247" s="177"/>
      <c r="B247" s="177"/>
      <c r="C247" s="177"/>
      <c r="D247" s="117"/>
      <c r="E247" s="366"/>
      <c r="F247" s="43"/>
      <c r="G247" s="43"/>
      <c r="H247" s="43"/>
      <c r="I247" s="18"/>
      <c r="J247" s="18"/>
      <c r="K247" s="18"/>
      <c r="L247" s="18"/>
      <c r="M247" s="18"/>
      <c r="N247" s="18"/>
      <c r="O247" s="18"/>
      <c r="P247" s="19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O247" s="122"/>
      <c r="AP247" s="122"/>
    </row>
    <row r="248" spans="1:42" s="88" customFormat="1" ht="15.65" x14ac:dyDescent="0.25">
      <c r="A248" s="177"/>
      <c r="B248" s="177"/>
      <c r="C248" s="177"/>
      <c r="D248" s="117"/>
      <c r="E248" s="366"/>
      <c r="F248" s="43"/>
      <c r="G248" s="43"/>
      <c r="H248" s="43"/>
      <c r="I248" s="18"/>
      <c r="J248" s="18"/>
      <c r="K248" s="18"/>
      <c r="L248" s="18"/>
      <c r="M248" s="18"/>
      <c r="N248" s="18"/>
      <c r="O248" s="18"/>
      <c r="P248" s="19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O248" s="122"/>
      <c r="AP248" s="122"/>
    </row>
    <row r="249" spans="1:42" s="88" customFormat="1" ht="15.65" x14ac:dyDescent="0.25">
      <c r="A249" s="177"/>
      <c r="B249" s="177"/>
      <c r="C249" s="177"/>
      <c r="D249" s="117"/>
      <c r="E249" s="366"/>
      <c r="F249" s="43"/>
      <c r="G249" s="43"/>
      <c r="H249" s="43"/>
      <c r="I249" s="18"/>
      <c r="J249" s="18"/>
      <c r="K249" s="18"/>
      <c r="L249" s="18"/>
      <c r="M249" s="18"/>
      <c r="N249" s="18"/>
      <c r="O249" s="18"/>
      <c r="P249" s="19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O249" s="122"/>
      <c r="AP249" s="122"/>
    </row>
    <row r="250" spans="1:42" s="88" customFormat="1" ht="15.65" x14ac:dyDescent="0.25">
      <c r="A250" s="177"/>
      <c r="B250" s="177"/>
      <c r="C250" s="177"/>
      <c r="D250" s="55"/>
      <c r="E250" s="45"/>
      <c r="F250" s="48"/>
      <c r="G250" s="19"/>
      <c r="H250" s="30"/>
      <c r="I250" s="18"/>
      <c r="J250" s="18"/>
      <c r="K250" s="18"/>
      <c r="L250" s="18"/>
      <c r="M250" s="18"/>
      <c r="N250" s="18"/>
      <c r="O250" s="18"/>
      <c r="P250" s="19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O250" s="122"/>
      <c r="AP250" s="122"/>
    </row>
    <row r="251" spans="1:42" s="88" customFormat="1" ht="15.65" x14ac:dyDescent="0.25">
      <c r="A251" s="177"/>
      <c r="B251" s="177"/>
      <c r="C251" s="177"/>
      <c r="D251" s="117"/>
      <c r="E251" s="42"/>
      <c r="F251" s="20"/>
      <c r="G251" s="19"/>
      <c r="H251" s="19"/>
      <c r="I251" s="18"/>
      <c r="J251" s="18"/>
      <c r="K251" s="18"/>
      <c r="L251" s="18"/>
      <c r="M251" s="18"/>
      <c r="N251" s="18"/>
      <c r="O251" s="18"/>
      <c r="P251" s="19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O251" s="122"/>
      <c r="AP251" s="122"/>
    </row>
    <row r="252" spans="1:42" s="88" customFormat="1" ht="15.65" x14ac:dyDescent="0.25">
      <c r="A252" s="177"/>
      <c r="B252" s="177"/>
      <c r="C252" s="177"/>
      <c r="D252" s="55"/>
      <c r="E252" s="42"/>
      <c r="F252" s="14"/>
      <c r="G252" s="19"/>
      <c r="H252" s="19"/>
      <c r="I252" s="18"/>
      <c r="J252" s="18"/>
      <c r="K252" s="18"/>
      <c r="L252" s="18"/>
      <c r="M252" s="18"/>
      <c r="N252" s="18"/>
      <c r="O252" s="18"/>
      <c r="P252" s="19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O252" s="122"/>
      <c r="AP252" s="122"/>
    </row>
    <row r="253" spans="1:42" s="88" customFormat="1" ht="15.65" x14ac:dyDescent="0.25">
      <c r="A253" s="177"/>
      <c r="B253" s="177"/>
      <c r="C253" s="177"/>
      <c r="D253" s="117"/>
      <c r="E253" s="42"/>
      <c r="F253" s="14"/>
      <c r="G253" s="19"/>
      <c r="H253" s="19"/>
      <c r="I253" s="18"/>
      <c r="J253" s="18"/>
      <c r="K253" s="18"/>
      <c r="L253" s="18"/>
      <c r="M253" s="18"/>
      <c r="N253" s="18"/>
      <c r="O253" s="18"/>
      <c r="P253" s="19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O253" s="122"/>
      <c r="AP253" s="122"/>
    </row>
    <row r="254" spans="1:42" s="88" customFormat="1" ht="15.65" x14ac:dyDescent="0.25">
      <c r="A254" s="177"/>
      <c r="B254" s="177"/>
      <c r="C254" s="177"/>
      <c r="D254" s="55"/>
      <c r="E254" s="42"/>
      <c r="F254" s="14"/>
      <c r="G254" s="19"/>
      <c r="H254" s="19"/>
      <c r="I254" s="18"/>
      <c r="J254" s="18"/>
      <c r="K254" s="18"/>
      <c r="L254" s="18"/>
      <c r="M254" s="18"/>
      <c r="N254" s="18"/>
      <c r="O254" s="18"/>
      <c r="P254" s="19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O254" s="122"/>
      <c r="AP254" s="122"/>
    </row>
    <row r="255" spans="1:42" s="88" customFormat="1" ht="15.65" x14ac:dyDescent="0.25">
      <c r="A255" s="177"/>
      <c r="B255" s="177"/>
      <c r="C255" s="177"/>
      <c r="D255" s="117"/>
      <c r="E255" s="42"/>
      <c r="F255" s="20"/>
      <c r="G255" s="19"/>
      <c r="H255" s="19"/>
      <c r="I255" s="18"/>
      <c r="J255" s="18"/>
      <c r="K255" s="18"/>
      <c r="L255" s="18"/>
      <c r="M255" s="18"/>
      <c r="N255" s="18"/>
      <c r="O255" s="18"/>
      <c r="P255" s="19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O255" s="122"/>
      <c r="AP255" s="122"/>
    </row>
    <row r="256" spans="1:42" s="88" customFormat="1" ht="15.65" x14ac:dyDescent="0.25">
      <c r="A256" s="177"/>
      <c r="B256" s="177"/>
      <c r="C256" s="177"/>
      <c r="D256" s="55"/>
      <c r="E256" s="45"/>
      <c r="F256" s="48"/>
      <c r="G256" s="19"/>
      <c r="H256" s="19"/>
      <c r="I256" s="18"/>
      <c r="J256" s="18"/>
      <c r="K256" s="18"/>
      <c r="L256" s="18"/>
      <c r="M256" s="18"/>
      <c r="N256" s="18"/>
      <c r="O256" s="18"/>
      <c r="P256" s="19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O256" s="122"/>
      <c r="AP256" s="122"/>
    </row>
    <row r="257" spans="1:42" s="88" customFormat="1" ht="15.65" x14ac:dyDescent="0.25">
      <c r="A257" s="177"/>
      <c r="B257" s="177"/>
      <c r="C257" s="177"/>
      <c r="D257" s="117"/>
      <c r="E257" s="42"/>
      <c r="F257" s="48"/>
      <c r="G257" s="19"/>
      <c r="H257" s="19"/>
      <c r="I257" s="18"/>
      <c r="J257" s="18"/>
      <c r="K257" s="18"/>
      <c r="L257" s="18"/>
      <c r="M257" s="18"/>
      <c r="N257" s="18"/>
      <c r="O257" s="18"/>
      <c r="P257" s="19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O257" s="122"/>
      <c r="AP257" s="122"/>
    </row>
    <row r="258" spans="1:42" s="88" customFormat="1" ht="15.65" x14ac:dyDescent="0.25">
      <c r="A258" s="177"/>
      <c r="B258" s="177"/>
      <c r="C258" s="177"/>
      <c r="D258" s="55"/>
      <c r="E258" s="45"/>
      <c r="F258" s="48"/>
      <c r="G258" s="19"/>
      <c r="H258" s="19"/>
      <c r="I258" s="18"/>
      <c r="J258" s="18"/>
      <c r="K258" s="18"/>
      <c r="L258" s="18"/>
      <c r="M258" s="18"/>
      <c r="N258" s="18"/>
      <c r="O258" s="18"/>
      <c r="P258" s="19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O258" s="122"/>
      <c r="AP258" s="122"/>
    </row>
    <row r="259" spans="1:42" s="88" customFormat="1" ht="15.65" x14ac:dyDescent="0.25">
      <c r="A259" s="177"/>
      <c r="B259" s="177"/>
      <c r="C259" s="177"/>
      <c r="D259" s="120"/>
      <c r="E259" s="67"/>
      <c r="F259" s="65"/>
      <c r="G259" s="65"/>
      <c r="H259" s="65"/>
      <c r="I259" s="66"/>
      <c r="J259" s="66"/>
      <c r="K259" s="66"/>
      <c r="L259" s="66"/>
      <c r="M259" s="66"/>
      <c r="N259" s="66"/>
      <c r="O259" s="66"/>
      <c r="P259" s="65"/>
      <c r="Q259" s="66"/>
      <c r="R259" s="66"/>
      <c r="S259" s="66"/>
      <c r="T259" s="66"/>
      <c r="U259" s="66"/>
      <c r="V259" s="66"/>
      <c r="W259" s="66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O259" s="122"/>
      <c r="AP259" s="122"/>
    </row>
    <row r="260" spans="1:42" s="88" customFormat="1" ht="15.65" x14ac:dyDescent="0.25">
      <c r="A260" s="177"/>
      <c r="B260" s="177"/>
      <c r="C260" s="177"/>
      <c r="D260" s="90"/>
      <c r="E260" s="127"/>
      <c r="F260" s="65"/>
      <c r="G260" s="65"/>
      <c r="H260" s="66"/>
      <c r="I260" s="66"/>
      <c r="J260" s="66"/>
      <c r="K260" s="66"/>
      <c r="L260" s="66"/>
      <c r="M260" s="66"/>
      <c r="N260" s="66"/>
      <c r="O260" s="66"/>
      <c r="P260" s="65"/>
      <c r="Q260" s="66"/>
      <c r="R260" s="66"/>
      <c r="S260" s="66"/>
      <c r="T260" s="66"/>
      <c r="U260" s="66"/>
      <c r="V260" s="66"/>
      <c r="W260" s="66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133"/>
      <c r="AJ260" s="133"/>
      <c r="AO260" s="122"/>
      <c r="AP260" s="122"/>
    </row>
    <row r="261" spans="1:42" s="88" customFormat="1" ht="15.65" x14ac:dyDescent="0.25">
      <c r="A261" s="177"/>
      <c r="B261" s="177"/>
      <c r="C261" s="177"/>
      <c r="D261" s="90"/>
      <c r="E261" s="127"/>
      <c r="F261" s="65"/>
      <c r="G261" s="65"/>
      <c r="H261" s="66"/>
      <c r="I261" s="66"/>
      <c r="J261" s="66"/>
      <c r="K261" s="66"/>
      <c r="L261" s="66"/>
      <c r="M261" s="66"/>
      <c r="N261" s="66"/>
      <c r="O261" s="66"/>
      <c r="P261" s="65"/>
      <c r="Q261" s="66"/>
      <c r="R261" s="66"/>
      <c r="S261" s="66"/>
      <c r="T261" s="66"/>
      <c r="U261" s="66"/>
      <c r="V261" s="66"/>
      <c r="W261" s="66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133"/>
      <c r="AJ261" s="133"/>
      <c r="AO261" s="122"/>
      <c r="AP261" s="122"/>
    </row>
    <row r="262" spans="1:42" s="88" customFormat="1" ht="15.65" x14ac:dyDescent="0.25">
      <c r="A262" s="177"/>
      <c r="B262" s="177"/>
      <c r="C262" s="177"/>
      <c r="D262" s="90"/>
      <c r="E262" s="127"/>
      <c r="F262" s="65"/>
      <c r="G262" s="65"/>
      <c r="H262" s="66"/>
      <c r="I262" s="66"/>
      <c r="J262" s="66"/>
      <c r="K262" s="66"/>
      <c r="L262" s="66"/>
      <c r="M262" s="66"/>
      <c r="N262" s="66"/>
      <c r="O262" s="66"/>
      <c r="P262" s="65"/>
      <c r="Q262" s="66"/>
      <c r="R262" s="66"/>
      <c r="S262" s="66"/>
      <c r="T262" s="66"/>
      <c r="U262" s="66"/>
      <c r="V262" s="66"/>
      <c r="W262" s="66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133"/>
      <c r="AJ262" s="133"/>
      <c r="AO262" s="122"/>
      <c r="AP262" s="122"/>
    </row>
    <row r="263" spans="1:42" s="88" customFormat="1" ht="15.65" x14ac:dyDescent="0.25">
      <c r="A263" s="177"/>
      <c r="B263" s="177"/>
      <c r="C263" s="177"/>
      <c r="D263" s="55"/>
      <c r="E263" s="42"/>
      <c r="F263" s="19"/>
      <c r="G263" s="19"/>
      <c r="H263" s="19"/>
      <c r="I263" s="18"/>
      <c r="J263" s="18"/>
      <c r="K263" s="18"/>
      <c r="L263" s="18"/>
      <c r="M263" s="18"/>
      <c r="N263" s="18"/>
      <c r="O263" s="18"/>
      <c r="P263" s="19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O263" s="122"/>
      <c r="AP263" s="122"/>
    </row>
    <row r="264" spans="1:42" s="88" customFormat="1" ht="15.65" x14ac:dyDescent="0.25">
      <c r="A264" s="177"/>
      <c r="B264" s="177"/>
      <c r="C264" s="177"/>
      <c r="D264" s="117"/>
      <c r="E264" s="47"/>
      <c r="F264" s="17"/>
      <c r="G264" s="19"/>
      <c r="H264" s="19"/>
      <c r="I264" s="18"/>
      <c r="J264" s="18"/>
      <c r="K264" s="18"/>
      <c r="L264" s="18"/>
      <c r="M264" s="18"/>
      <c r="N264" s="18"/>
      <c r="O264" s="18"/>
      <c r="P264" s="19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O264" s="122"/>
      <c r="AP264" s="122"/>
    </row>
    <row r="265" spans="1:42" s="88" customFormat="1" ht="15.65" x14ac:dyDescent="0.25">
      <c r="A265" s="177"/>
      <c r="B265" s="177"/>
      <c r="C265" s="177"/>
      <c r="D265" s="117"/>
      <c r="E265" s="47"/>
      <c r="F265" s="17"/>
      <c r="G265" s="19"/>
      <c r="H265" s="19"/>
      <c r="I265" s="18"/>
      <c r="J265" s="18"/>
      <c r="K265" s="18"/>
      <c r="L265" s="18"/>
      <c r="M265" s="18"/>
      <c r="N265" s="18"/>
      <c r="O265" s="18"/>
      <c r="P265" s="19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O265" s="122"/>
      <c r="AP265" s="122"/>
    </row>
    <row r="266" spans="1:42" s="88" customFormat="1" ht="15.65" x14ac:dyDescent="0.25">
      <c r="A266" s="177"/>
      <c r="B266" s="177"/>
      <c r="C266" s="177"/>
      <c r="D266" s="117"/>
      <c r="E266" s="47"/>
      <c r="F266" s="17"/>
      <c r="G266" s="19"/>
      <c r="H266" s="19"/>
      <c r="I266" s="18"/>
      <c r="J266" s="18"/>
      <c r="K266" s="18"/>
      <c r="L266" s="18"/>
      <c r="M266" s="18"/>
      <c r="N266" s="18"/>
      <c r="O266" s="18"/>
      <c r="P266" s="19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O266" s="122"/>
      <c r="AP266" s="122"/>
    </row>
    <row r="267" spans="1:42" s="88" customFormat="1" ht="15.65" x14ac:dyDescent="0.25">
      <c r="A267" s="177"/>
      <c r="B267" s="177"/>
      <c r="C267" s="177"/>
      <c r="D267" s="117"/>
      <c r="E267" s="47"/>
      <c r="F267" s="17"/>
      <c r="G267" s="17"/>
      <c r="H267" s="17"/>
      <c r="I267" s="18"/>
      <c r="J267" s="18"/>
      <c r="K267" s="18"/>
      <c r="L267" s="18"/>
      <c r="M267" s="18"/>
      <c r="N267" s="18"/>
      <c r="O267" s="18"/>
      <c r="P267" s="19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O267" s="122"/>
      <c r="AP267" s="122"/>
    </row>
    <row r="268" spans="1:42" s="88" customFormat="1" x14ac:dyDescent="0.25">
      <c r="A268" s="177"/>
      <c r="B268" s="177"/>
      <c r="C268" s="177"/>
      <c r="D268" s="189"/>
      <c r="E268" s="367"/>
      <c r="F268" s="230"/>
      <c r="G268" s="230"/>
      <c r="H268" s="230"/>
      <c r="I268" s="368"/>
      <c r="J268" s="368"/>
      <c r="K268" s="368"/>
      <c r="L268" s="368"/>
      <c r="M268" s="368"/>
      <c r="N268" s="368"/>
      <c r="O268" s="368"/>
      <c r="P268" s="369"/>
      <c r="Q268" s="368"/>
      <c r="R268" s="368"/>
      <c r="S268" s="368"/>
      <c r="T268" s="368"/>
      <c r="U268" s="368"/>
      <c r="V268" s="368"/>
      <c r="W268" s="368"/>
      <c r="X268" s="368"/>
      <c r="Y268" s="368"/>
      <c r="Z268" s="368"/>
      <c r="AA268" s="368"/>
      <c r="AB268" s="31"/>
      <c r="AC268" s="31"/>
      <c r="AD268" s="31"/>
      <c r="AE268" s="368"/>
      <c r="AF268" s="368"/>
      <c r="AG268" s="368"/>
      <c r="AH268" s="368"/>
      <c r="AI268" s="368"/>
      <c r="AJ268" s="368"/>
      <c r="AO268" s="122"/>
      <c r="AP268" s="122"/>
    </row>
    <row r="269" spans="1:42" s="88" customFormat="1" x14ac:dyDescent="0.25">
      <c r="A269" s="177"/>
      <c r="B269" s="177"/>
      <c r="C269" s="177"/>
      <c r="D269" s="189"/>
      <c r="E269" s="367"/>
      <c r="F269" s="230"/>
      <c r="G269" s="230"/>
      <c r="H269" s="230"/>
      <c r="I269" s="368"/>
      <c r="J269" s="368"/>
      <c r="K269" s="368"/>
      <c r="L269" s="368"/>
      <c r="M269" s="368"/>
      <c r="N269" s="368"/>
      <c r="O269" s="368"/>
      <c r="P269" s="369"/>
      <c r="Q269" s="368"/>
      <c r="R269" s="368"/>
      <c r="S269" s="368"/>
      <c r="T269" s="368"/>
      <c r="U269" s="368"/>
      <c r="V269" s="368"/>
      <c r="W269" s="368"/>
      <c r="X269" s="368"/>
      <c r="Y269" s="368"/>
      <c r="Z269" s="368"/>
      <c r="AA269" s="368"/>
      <c r="AB269" s="31"/>
      <c r="AC269" s="31"/>
      <c r="AD269" s="31"/>
      <c r="AE269" s="368"/>
      <c r="AF269" s="368"/>
      <c r="AG269" s="368"/>
      <c r="AH269" s="368"/>
      <c r="AI269" s="368"/>
      <c r="AJ269" s="368"/>
      <c r="AO269" s="122"/>
      <c r="AP269" s="122"/>
    </row>
    <row r="270" spans="1:42" s="88" customFormat="1" x14ac:dyDescent="0.25">
      <c r="A270" s="177"/>
      <c r="B270" s="177"/>
      <c r="C270" s="177"/>
      <c r="D270" s="189"/>
      <c r="E270" s="367"/>
      <c r="F270" s="230"/>
      <c r="G270" s="230"/>
      <c r="H270" s="230"/>
      <c r="I270" s="368"/>
      <c r="J270" s="368"/>
      <c r="K270" s="368"/>
      <c r="L270" s="368"/>
      <c r="M270" s="368"/>
      <c r="N270" s="368"/>
      <c r="O270" s="368"/>
      <c r="P270" s="369"/>
      <c r="Q270" s="368"/>
      <c r="R270" s="368"/>
      <c r="S270" s="368"/>
      <c r="T270" s="368"/>
      <c r="U270" s="368"/>
      <c r="V270" s="368"/>
      <c r="W270" s="368"/>
      <c r="X270" s="368"/>
      <c r="Y270" s="368"/>
      <c r="Z270" s="368"/>
      <c r="AA270" s="368"/>
      <c r="AB270" s="31"/>
      <c r="AC270" s="31"/>
      <c r="AD270" s="31"/>
      <c r="AE270" s="368"/>
      <c r="AF270" s="368"/>
      <c r="AG270" s="368"/>
      <c r="AH270" s="368"/>
      <c r="AI270" s="368"/>
      <c r="AJ270" s="368"/>
      <c r="AO270" s="122"/>
      <c r="AP270" s="122"/>
    </row>
    <row r="271" spans="1:42" s="88" customFormat="1" x14ac:dyDescent="0.25">
      <c r="A271" s="177"/>
      <c r="B271" s="177"/>
      <c r="C271" s="177"/>
      <c r="D271" s="189"/>
      <c r="E271" s="367"/>
      <c r="F271" s="230"/>
      <c r="G271" s="230"/>
      <c r="H271" s="230"/>
      <c r="I271" s="368"/>
      <c r="J271" s="368"/>
      <c r="K271" s="368"/>
      <c r="L271" s="368"/>
      <c r="M271" s="368"/>
      <c r="N271" s="368"/>
      <c r="O271" s="368"/>
      <c r="P271" s="369"/>
      <c r="Q271" s="368"/>
      <c r="R271" s="368"/>
      <c r="S271" s="368"/>
      <c r="T271" s="368"/>
      <c r="U271" s="368"/>
      <c r="V271" s="368"/>
      <c r="W271" s="368"/>
      <c r="X271" s="368"/>
      <c r="Y271" s="368"/>
      <c r="Z271" s="368"/>
      <c r="AA271" s="368"/>
      <c r="AB271" s="31"/>
      <c r="AC271" s="31"/>
      <c r="AD271" s="31"/>
      <c r="AE271" s="368"/>
      <c r="AF271" s="368"/>
      <c r="AG271" s="368"/>
      <c r="AH271" s="368"/>
      <c r="AI271" s="368"/>
      <c r="AJ271" s="368"/>
      <c r="AO271" s="122"/>
      <c r="AP271" s="122"/>
    </row>
    <row r="272" spans="1:42" s="88" customFormat="1" x14ac:dyDescent="0.25">
      <c r="A272" s="177"/>
      <c r="B272" s="177"/>
      <c r="C272" s="177"/>
      <c r="D272" s="189"/>
      <c r="E272" s="230"/>
      <c r="F272" s="230"/>
      <c r="G272" s="230"/>
      <c r="H272" s="230"/>
      <c r="I272" s="368"/>
      <c r="J272" s="368"/>
      <c r="K272" s="368"/>
      <c r="L272" s="368"/>
      <c r="M272" s="368"/>
      <c r="N272" s="368"/>
      <c r="O272" s="368"/>
      <c r="P272" s="369"/>
      <c r="Q272" s="368"/>
      <c r="R272" s="368"/>
      <c r="S272" s="368"/>
      <c r="T272" s="368"/>
      <c r="U272" s="368"/>
      <c r="V272" s="368"/>
      <c r="W272" s="368"/>
      <c r="X272" s="368"/>
      <c r="Y272" s="368"/>
      <c r="Z272" s="368"/>
      <c r="AA272" s="368"/>
      <c r="AB272" s="31"/>
      <c r="AC272" s="31"/>
      <c r="AD272" s="31"/>
      <c r="AE272" s="368"/>
      <c r="AF272" s="368"/>
      <c r="AG272" s="368"/>
      <c r="AH272" s="368"/>
      <c r="AI272" s="368"/>
      <c r="AJ272" s="368"/>
      <c r="AO272" s="122"/>
      <c r="AP272" s="122"/>
    </row>
    <row r="273" spans="1:42" s="88" customFormat="1" x14ac:dyDescent="0.25">
      <c r="A273" s="177"/>
      <c r="B273" s="177"/>
      <c r="C273" s="177"/>
      <c r="D273" s="39"/>
      <c r="E273" s="39"/>
      <c r="F273" s="180"/>
      <c r="G273" s="367"/>
      <c r="H273" s="367"/>
      <c r="I273" s="368"/>
      <c r="J273" s="368"/>
      <c r="K273" s="368"/>
      <c r="L273" s="368"/>
      <c r="M273" s="368"/>
      <c r="N273" s="368"/>
      <c r="O273" s="368"/>
      <c r="P273" s="369"/>
      <c r="Q273" s="368"/>
      <c r="R273" s="368"/>
      <c r="S273" s="368"/>
      <c r="T273" s="368"/>
      <c r="U273" s="368"/>
      <c r="V273" s="368"/>
      <c r="W273" s="368"/>
      <c r="X273" s="368"/>
      <c r="Y273" s="368"/>
      <c r="Z273" s="368"/>
      <c r="AA273" s="368"/>
      <c r="AB273" s="31"/>
      <c r="AC273" s="31"/>
      <c r="AD273" s="31"/>
      <c r="AE273" s="368"/>
      <c r="AF273" s="368"/>
      <c r="AG273" s="368"/>
      <c r="AH273" s="368"/>
      <c r="AI273" s="368"/>
      <c r="AJ273" s="368"/>
      <c r="AO273" s="122"/>
      <c r="AP273" s="122"/>
    </row>
    <row r="274" spans="1:42" s="88" customFormat="1" x14ac:dyDescent="0.25">
      <c r="A274" s="177"/>
      <c r="B274" s="177"/>
      <c r="C274" s="177"/>
      <c r="D274" s="39"/>
      <c r="E274" s="229"/>
      <c r="F274" s="230"/>
      <c r="G274" s="367"/>
      <c r="H274" s="230"/>
      <c r="I274" s="164"/>
      <c r="J274" s="164"/>
      <c r="K274" s="164"/>
      <c r="L274" s="164"/>
      <c r="M274" s="164"/>
      <c r="N274" s="164"/>
      <c r="O274" s="164"/>
      <c r="P274" s="342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31"/>
      <c r="AC274" s="31"/>
      <c r="AD274" s="31"/>
      <c r="AE274" s="164"/>
      <c r="AF274" s="164"/>
      <c r="AG274" s="164"/>
      <c r="AH274" s="164"/>
      <c r="AI274" s="164"/>
      <c r="AJ274" s="164"/>
      <c r="AO274" s="122"/>
      <c r="AP274" s="122"/>
    </row>
    <row r="275" spans="1:42" s="88" customFormat="1" x14ac:dyDescent="0.25">
      <c r="A275" s="177"/>
      <c r="B275" s="177"/>
      <c r="C275" s="177"/>
      <c r="D275" s="39"/>
      <c r="E275" s="30"/>
      <c r="F275" s="30"/>
      <c r="G275" s="367"/>
      <c r="H275" s="367"/>
      <c r="I275" s="164"/>
      <c r="J275" s="164"/>
      <c r="K275" s="164"/>
      <c r="L275" s="164"/>
      <c r="M275" s="164"/>
      <c r="N275" s="164"/>
      <c r="O275" s="164"/>
      <c r="P275" s="342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31"/>
      <c r="AC275" s="31"/>
      <c r="AD275" s="31"/>
      <c r="AE275" s="164"/>
      <c r="AF275" s="164"/>
      <c r="AG275" s="164"/>
      <c r="AH275" s="164"/>
      <c r="AI275" s="164"/>
      <c r="AJ275" s="164"/>
      <c r="AO275" s="122"/>
      <c r="AP275" s="122"/>
    </row>
    <row r="276" spans="1:42" s="88" customFormat="1" x14ac:dyDescent="0.25">
      <c r="A276" s="177"/>
      <c r="B276" s="177"/>
      <c r="C276" s="177"/>
      <c r="D276" s="39"/>
      <c r="E276" s="367"/>
      <c r="F276" s="370"/>
      <c r="G276" s="367"/>
      <c r="H276" s="230"/>
      <c r="I276" s="371"/>
      <c r="J276" s="368"/>
      <c r="K276" s="368"/>
      <c r="L276" s="368"/>
      <c r="M276" s="368"/>
      <c r="N276" s="368"/>
      <c r="O276" s="368"/>
      <c r="P276" s="369"/>
      <c r="Q276" s="368"/>
      <c r="R276" s="368"/>
      <c r="S276" s="368"/>
      <c r="T276" s="368"/>
      <c r="U276" s="368"/>
      <c r="V276" s="368"/>
      <c r="W276" s="368"/>
      <c r="X276" s="368"/>
      <c r="Y276" s="368"/>
      <c r="Z276" s="368"/>
      <c r="AA276" s="368"/>
      <c r="AB276" s="31"/>
      <c r="AC276" s="31"/>
      <c r="AD276" s="31"/>
      <c r="AE276" s="368"/>
      <c r="AF276" s="368"/>
      <c r="AG276" s="368"/>
      <c r="AH276" s="368"/>
      <c r="AI276" s="368"/>
      <c r="AJ276" s="368"/>
      <c r="AO276" s="122"/>
      <c r="AP276" s="122"/>
    </row>
    <row r="277" spans="1:42" s="88" customFormat="1" x14ac:dyDescent="0.25">
      <c r="A277" s="177"/>
      <c r="B277" s="177"/>
      <c r="C277" s="177"/>
      <c r="D277" s="39"/>
      <c r="E277" s="367"/>
      <c r="F277" s="367"/>
      <c r="G277" s="367"/>
      <c r="H277" s="230"/>
      <c r="I277" s="368"/>
      <c r="J277" s="368"/>
      <c r="K277" s="368"/>
      <c r="L277" s="368"/>
      <c r="M277" s="368"/>
      <c r="N277" s="368"/>
      <c r="O277" s="368"/>
      <c r="P277" s="369"/>
      <c r="Q277" s="368"/>
      <c r="R277" s="368"/>
      <c r="S277" s="368"/>
      <c r="T277" s="368"/>
      <c r="U277" s="368"/>
      <c r="V277" s="368"/>
      <c r="W277" s="368"/>
      <c r="X277" s="368"/>
      <c r="Y277" s="368"/>
      <c r="Z277" s="368"/>
      <c r="AA277" s="368"/>
      <c r="AB277" s="31"/>
      <c r="AC277" s="31"/>
      <c r="AD277" s="31"/>
      <c r="AE277" s="368"/>
      <c r="AF277" s="368"/>
      <c r="AG277" s="368"/>
      <c r="AH277" s="368"/>
      <c r="AI277" s="368"/>
      <c r="AJ277" s="368"/>
      <c r="AO277" s="122"/>
      <c r="AP277" s="122"/>
    </row>
    <row r="278" spans="1:42" s="88" customFormat="1" x14ac:dyDescent="0.25">
      <c r="A278" s="177"/>
      <c r="B278" s="177"/>
      <c r="C278" s="177"/>
      <c r="D278" s="39"/>
      <c r="E278" s="229"/>
      <c r="F278" s="230"/>
      <c r="G278" s="367"/>
      <c r="H278" s="230"/>
      <c r="I278" s="368"/>
      <c r="J278" s="368"/>
      <c r="K278" s="368"/>
      <c r="L278" s="368"/>
      <c r="M278" s="368"/>
      <c r="N278" s="368"/>
      <c r="O278" s="368"/>
      <c r="P278" s="369"/>
      <c r="Q278" s="368"/>
      <c r="R278" s="368"/>
      <c r="S278" s="368"/>
      <c r="T278" s="368"/>
      <c r="U278" s="368"/>
      <c r="V278" s="368"/>
      <c r="W278" s="368"/>
      <c r="X278" s="368"/>
      <c r="Y278" s="368"/>
      <c r="Z278" s="368"/>
      <c r="AA278" s="368"/>
      <c r="AB278" s="31"/>
      <c r="AC278" s="31"/>
      <c r="AD278" s="31"/>
      <c r="AE278" s="368"/>
      <c r="AF278" s="368"/>
      <c r="AG278" s="368"/>
      <c r="AH278" s="368"/>
      <c r="AI278" s="368"/>
      <c r="AJ278" s="368"/>
      <c r="AO278" s="122"/>
      <c r="AP278" s="122"/>
    </row>
    <row r="279" spans="1:42" s="88" customFormat="1" ht="15.65" x14ac:dyDescent="0.25">
      <c r="A279" s="177"/>
      <c r="B279" s="177"/>
      <c r="C279" s="177"/>
      <c r="D279" s="19"/>
      <c r="E279" s="42"/>
      <c r="F279" s="19"/>
      <c r="G279" s="19"/>
      <c r="H279" s="19"/>
      <c r="I279" s="18"/>
      <c r="J279" s="18"/>
      <c r="K279" s="18"/>
      <c r="L279" s="18"/>
      <c r="M279" s="18"/>
      <c r="N279" s="18"/>
      <c r="O279" s="18"/>
      <c r="P279" s="19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O279" s="122"/>
      <c r="AP279" s="122"/>
    </row>
    <row r="280" spans="1:42" s="88" customFormat="1" ht="15.65" x14ac:dyDescent="0.25">
      <c r="A280" s="177"/>
      <c r="B280" s="177"/>
      <c r="C280" s="177"/>
      <c r="D280" s="55"/>
      <c r="E280" s="18"/>
      <c r="F280" s="19"/>
      <c r="G280" s="19"/>
      <c r="H280" s="19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O280" s="122"/>
      <c r="AP280" s="122"/>
    </row>
    <row r="281" spans="1:42" s="88" customFormat="1" ht="15.65" x14ac:dyDescent="0.25">
      <c r="A281" s="177"/>
      <c r="B281" s="177"/>
      <c r="C281" s="177"/>
      <c r="D281" s="117"/>
      <c r="E281" s="18"/>
      <c r="F281" s="19"/>
      <c r="G281" s="19"/>
      <c r="H281" s="19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O281" s="122"/>
      <c r="AP281" s="122"/>
    </row>
    <row r="282" spans="1:42" s="88" customFormat="1" ht="15.65" x14ac:dyDescent="0.25">
      <c r="A282" s="177"/>
      <c r="B282" s="177"/>
      <c r="C282" s="177"/>
      <c r="D282" s="117"/>
      <c r="E282" s="281"/>
      <c r="F282" s="17"/>
      <c r="G282" s="19"/>
      <c r="H282" s="19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O282" s="122"/>
      <c r="AP282" s="122"/>
    </row>
    <row r="283" spans="1:42" s="88" customFormat="1" ht="15.65" x14ac:dyDescent="0.25">
      <c r="A283" s="177"/>
      <c r="B283" s="177"/>
      <c r="C283" s="177"/>
      <c r="D283" s="117"/>
      <c r="E283" s="281"/>
      <c r="F283" s="17"/>
      <c r="G283" s="19"/>
      <c r="H283" s="19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O283" s="122"/>
      <c r="AP283" s="122"/>
    </row>
    <row r="284" spans="1:42" s="88" customFormat="1" ht="15.65" x14ac:dyDescent="0.25">
      <c r="A284" s="177"/>
      <c r="B284" s="177"/>
      <c r="C284" s="177"/>
      <c r="D284" s="117"/>
      <c r="E284" s="281"/>
      <c r="F284" s="17"/>
      <c r="G284" s="19"/>
      <c r="H284" s="19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O284" s="122"/>
      <c r="AP284" s="122"/>
    </row>
    <row r="285" spans="1:42" s="88" customFormat="1" ht="15.65" x14ac:dyDescent="0.25">
      <c r="A285" s="177"/>
      <c r="B285" s="177"/>
      <c r="C285" s="177"/>
      <c r="D285" s="117"/>
      <c r="E285" s="372"/>
      <c r="F285" s="19"/>
      <c r="G285" s="19"/>
      <c r="H285" s="19"/>
      <c r="I285" s="18"/>
      <c r="J285" s="18"/>
      <c r="K285" s="18"/>
      <c r="L285" s="18"/>
      <c r="M285" s="18"/>
      <c r="N285" s="18"/>
      <c r="O285" s="18"/>
      <c r="P285" s="19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O285" s="122"/>
      <c r="AP285" s="122"/>
    </row>
    <row r="286" spans="1:42" s="88" customFormat="1" ht="15.65" x14ac:dyDescent="0.25">
      <c r="A286" s="177"/>
      <c r="B286" s="177"/>
      <c r="C286" s="177"/>
      <c r="D286" s="25"/>
      <c r="E286" s="94"/>
      <c r="F286" s="14"/>
      <c r="G286" s="19"/>
      <c r="H286" s="19"/>
      <c r="I286" s="18"/>
      <c r="J286" s="18"/>
      <c r="K286" s="18"/>
      <c r="L286" s="18"/>
      <c r="M286" s="18"/>
      <c r="N286" s="18"/>
      <c r="O286" s="18"/>
      <c r="P286" s="19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O286" s="122"/>
      <c r="AP286" s="122"/>
    </row>
    <row r="287" spans="1:42" s="88" customFormat="1" ht="15.65" x14ac:dyDescent="0.25">
      <c r="A287" s="177"/>
      <c r="B287" s="177"/>
      <c r="C287" s="177"/>
      <c r="D287" s="13"/>
      <c r="E287" s="280"/>
      <c r="F287" s="20"/>
      <c r="G287" s="17"/>
      <c r="H287" s="269"/>
      <c r="I287" s="18"/>
      <c r="J287" s="18"/>
      <c r="K287" s="18"/>
      <c r="L287" s="18"/>
      <c r="M287" s="18"/>
      <c r="N287" s="18"/>
      <c r="O287" s="18"/>
      <c r="P287" s="19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O287" s="122"/>
      <c r="AP287" s="122"/>
    </row>
    <row r="288" spans="1:42" s="88" customFormat="1" ht="15.65" x14ac:dyDescent="0.25">
      <c r="A288" s="177"/>
      <c r="B288" s="177"/>
      <c r="C288" s="177"/>
      <c r="D288" s="13"/>
      <c r="E288" s="280"/>
      <c r="F288" s="20"/>
      <c r="G288" s="17"/>
      <c r="H288" s="269"/>
      <c r="I288" s="18"/>
      <c r="J288" s="18"/>
      <c r="K288" s="18"/>
      <c r="L288" s="18"/>
      <c r="M288" s="18"/>
      <c r="N288" s="18"/>
      <c r="O288" s="18"/>
      <c r="P288" s="19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O288" s="122"/>
      <c r="AP288" s="122"/>
    </row>
    <row r="289" spans="1:42" s="88" customFormat="1" ht="15.65" x14ac:dyDescent="0.25">
      <c r="A289" s="177"/>
      <c r="B289" s="177"/>
      <c r="C289" s="177"/>
      <c r="D289" s="13"/>
      <c r="E289" s="280"/>
      <c r="F289" s="20"/>
      <c r="G289" s="17"/>
      <c r="H289" s="17"/>
      <c r="I289" s="18"/>
      <c r="J289" s="18"/>
      <c r="K289" s="18"/>
      <c r="L289" s="18"/>
      <c r="M289" s="18"/>
      <c r="N289" s="18"/>
      <c r="O289" s="18"/>
      <c r="P289" s="19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O289" s="122"/>
      <c r="AP289" s="122"/>
    </row>
    <row r="290" spans="1:42" s="88" customFormat="1" ht="15.65" x14ac:dyDescent="0.25">
      <c r="A290" s="177"/>
      <c r="B290" s="177"/>
      <c r="C290" s="177"/>
      <c r="D290" s="19"/>
      <c r="E290" s="19"/>
      <c r="F290" s="41"/>
      <c r="G290" s="19"/>
      <c r="H290" s="19"/>
      <c r="I290" s="18"/>
      <c r="J290" s="18"/>
      <c r="K290" s="18"/>
      <c r="L290" s="18"/>
      <c r="M290" s="18"/>
      <c r="N290" s="18"/>
      <c r="O290" s="18"/>
      <c r="P290" s="19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O290" s="122"/>
      <c r="AP290" s="122"/>
    </row>
    <row r="291" spans="1:42" s="88" customFormat="1" ht="15.65" x14ac:dyDescent="0.25">
      <c r="A291" s="177"/>
      <c r="B291" s="177"/>
      <c r="C291" s="177"/>
      <c r="D291" s="19"/>
      <c r="E291" s="19"/>
      <c r="F291" s="15"/>
      <c r="G291" s="19"/>
      <c r="H291" s="19"/>
      <c r="I291" s="18"/>
      <c r="J291" s="18"/>
      <c r="K291" s="18"/>
      <c r="L291" s="18"/>
      <c r="M291" s="18"/>
      <c r="N291" s="18"/>
      <c r="O291" s="18"/>
      <c r="P291" s="19"/>
      <c r="Q291" s="18"/>
      <c r="R291" s="18"/>
      <c r="S291" s="18"/>
      <c r="T291" s="19"/>
      <c r="U291" s="18"/>
      <c r="V291" s="18"/>
      <c r="W291" s="18"/>
      <c r="X291" s="19"/>
      <c r="Y291" s="18"/>
      <c r="Z291" s="18"/>
      <c r="AA291" s="18"/>
      <c r="AB291" s="19"/>
      <c r="AC291" s="19"/>
      <c r="AD291" s="19"/>
      <c r="AE291" s="19"/>
      <c r="AF291" s="18"/>
      <c r="AG291" s="18"/>
      <c r="AH291" s="18"/>
      <c r="AI291" s="18"/>
      <c r="AJ291" s="18"/>
      <c r="AO291" s="122"/>
      <c r="AP291" s="122"/>
    </row>
    <row r="292" spans="1:42" s="88" customFormat="1" ht="15.65" x14ac:dyDescent="0.25">
      <c r="A292" s="177"/>
      <c r="B292" s="177"/>
      <c r="C292" s="177"/>
      <c r="D292" s="18"/>
      <c r="E292" s="269"/>
      <c r="F292" s="227"/>
      <c r="G292" s="19"/>
      <c r="H292" s="19"/>
      <c r="I292" s="18"/>
      <c r="J292" s="18"/>
      <c r="K292" s="18"/>
      <c r="L292" s="18"/>
      <c r="M292" s="18"/>
      <c r="N292" s="18"/>
      <c r="O292" s="18"/>
      <c r="P292" s="19"/>
      <c r="Q292" s="18"/>
      <c r="R292" s="18"/>
      <c r="S292" s="18"/>
      <c r="T292" s="19"/>
      <c r="U292" s="18"/>
      <c r="V292" s="18"/>
      <c r="W292" s="18"/>
      <c r="X292" s="19"/>
      <c r="Y292" s="18"/>
      <c r="Z292" s="18"/>
      <c r="AA292" s="18"/>
      <c r="AB292" s="19"/>
      <c r="AC292" s="19"/>
      <c r="AD292" s="19"/>
      <c r="AE292" s="19"/>
      <c r="AF292" s="18"/>
      <c r="AG292" s="18"/>
      <c r="AH292" s="18"/>
      <c r="AI292" s="18"/>
      <c r="AJ292" s="18"/>
      <c r="AO292" s="122"/>
      <c r="AP292" s="122"/>
    </row>
    <row r="293" spans="1:42" s="88" customFormat="1" ht="15.65" x14ac:dyDescent="0.25">
      <c r="A293" s="177"/>
      <c r="B293" s="177"/>
      <c r="C293" s="177"/>
      <c r="D293" s="55"/>
      <c r="E293" s="14"/>
      <c r="F293" s="14"/>
      <c r="G293" s="14"/>
      <c r="H293" s="14"/>
      <c r="I293" s="13"/>
      <c r="J293" s="13"/>
      <c r="K293" s="13"/>
      <c r="L293" s="13"/>
      <c r="M293" s="13"/>
      <c r="N293" s="13"/>
      <c r="O293" s="13"/>
      <c r="P293" s="25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O293" s="122"/>
      <c r="AP293" s="122"/>
    </row>
    <row r="294" spans="1:42" s="88" customFormat="1" ht="15.65" x14ac:dyDescent="0.25">
      <c r="A294" s="177"/>
      <c r="B294" s="177"/>
      <c r="C294" s="177"/>
      <c r="D294" s="117"/>
      <c r="E294" s="22"/>
      <c r="F294" s="20"/>
      <c r="G294" s="14"/>
      <c r="H294" s="14"/>
      <c r="I294" s="13"/>
      <c r="J294" s="13"/>
      <c r="K294" s="13"/>
      <c r="L294" s="13"/>
      <c r="M294" s="13"/>
      <c r="N294" s="13"/>
      <c r="O294" s="13"/>
      <c r="P294" s="25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O294" s="122"/>
      <c r="AP294" s="122"/>
    </row>
    <row r="295" spans="1:42" s="88" customFormat="1" ht="15.65" x14ac:dyDescent="0.25">
      <c r="A295" s="177"/>
      <c r="B295" s="177"/>
      <c r="C295" s="177"/>
      <c r="D295" s="117"/>
      <c r="E295" s="22"/>
      <c r="F295" s="22"/>
      <c r="G295" s="14"/>
      <c r="H295" s="14"/>
      <c r="I295" s="13"/>
      <c r="J295" s="13"/>
      <c r="K295" s="13"/>
      <c r="L295" s="13"/>
      <c r="M295" s="13"/>
      <c r="N295" s="13"/>
      <c r="O295" s="13"/>
      <c r="P295" s="25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O295" s="122"/>
      <c r="AP295" s="122"/>
    </row>
    <row r="296" spans="1:42" s="88" customFormat="1" ht="15.65" x14ac:dyDescent="0.25">
      <c r="A296" s="177"/>
      <c r="B296" s="177"/>
      <c r="C296" s="177"/>
      <c r="D296" s="117"/>
      <c r="E296" s="22"/>
      <c r="F296" s="20"/>
      <c r="G296" s="14"/>
      <c r="H296" s="14"/>
      <c r="I296" s="13"/>
      <c r="J296" s="13"/>
      <c r="K296" s="13"/>
      <c r="L296" s="13"/>
      <c r="M296" s="13"/>
      <c r="N296" s="13"/>
      <c r="O296" s="13"/>
      <c r="P296" s="25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O296" s="122"/>
      <c r="AP296" s="122"/>
    </row>
    <row r="297" spans="1:42" s="88" customFormat="1" ht="15.65" x14ac:dyDescent="0.25">
      <c r="A297" s="177"/>
      <c r="B297" s="177"/>
      <c r="C297" s="177"/>
      <c r="D297" s="19"/>
      <c r="E297" s="284"/>
      <c r="F297" s="69"/>
      <c r="G297" s="28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18"/>
      <c r="AJ297" s="18"/>
      <c r="AO297" s="122"/>
      <c r="AP297" s="122"/>
    </row>
    <row r="298" spans="1:42" s="88" customFormat="1" ht="15.65" x14ac:dyDescent="0.25">
      <c r="A298" s="177"/>
      <c r="B298" s="177"/>
      <c r="C298" s="177"/>
      <c r="D298" s="18"/>
      <c r="E298" s="284"/>
      <c r="F298" s="69"/>
      <c r="G298" s="25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18"/>
      <c r="AJ298" s="18"/>
      <c r="AO298" s="122"/>
      <c r="AP298" s="122"/>
    </row>
    <row r="299" spans="1:42" s="88" customFormat="1" ht="15.65" x14ac:dyDescent="0.25">
      <c r="A299" s="177"/>
      <c r="B299" s="177"/>
      <c r="C299" s="177"/>
      <c r="D299" s="18"/>
      <c r="E299" s="284"/>
      <c r="F299" s="69"/>
      <c r="G299" s="25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18"/>
      <c r="AJ299" s="18"/>
      <c r="AO299" s="122"/>
      <c r="AP299" s="122"/>
    </row>
    <row r="300" spans="1:42" s="88" customFormat="1" ht="15.65" x14ac:dyDescent="0.25">
      <c r="A300" s="177"/>
      <c r="B300" s="177"/>
      <c r="C300" s="177"/>
      <c r="D300" s="18"/>
      <c r="E300" s="284"/>
      <c r="F300" s="69"/>
      <c r="G300" s="28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18"/>
      <c r="AJ300" s="18"/>
      <c r="AO300" s="122"/>
      <c r="AP300" s="122"/>
    </row>
    <row r="301" spans="1:42" s="88" customFormat="1" ht="15.65" x14ac:dyDescent="0.25">
      <c r="A301" s="177"/>
      <c r="B301" s="177"/>
      <c r="C301" s="177"/>
      <c r="D301" s="18"/>
      <c r="E301" s="97"/>
      <c r="F301" s="69"/>
      <c r="G301" s="25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18"/>
      <c r="AJ301" s="18"/>
      <c r="AO301" s="122"/>
      <c r="AP301" s="122"/>
    </row>
    <row r="302" spans="1:42" s="88" customFormat="1" ht="15.65" x14ac:dyDescent="0.25">
      <c r="A302" s="177"/>
      <c r="B302" s="177"/>
      <c r="C302" s="177"/>
      <c r="D302" s="55"/>
      <c r="E302" s="45"/>
      <c r="F302" s="19"/>
      <c r="G302" s="19"/>
      <c r="H302" s="19"/>
      <c r="I302" s="18"/>
      <c r="J302" s="18"/>
      <c r="K302" s="18"/>
      <c r="L302" s="18"/>
      <c r="M302" s="18"/>
      <c r="N302" s="18"/>
      <c r="O302" s="18"/>
      <c r="P302" s="19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O302" s="122"/>
      <c r="AP302" s="122"/>
    </row>
    <row r="303" spans="1:42" s="88" customFormat="1" ht="15.65" x14ac:dyDescent="0.25">
      <c r="A303" s="177"/>
      <c r="B303" s="177"/>
      <c r="C303" s="177"/>
      <c r="D303" s="117"/>
      <c r="E303" s="45"/>
      <c r="F303" s="55"/>
      <c r="G303" s="19"/>
      <c r="H303" s="19"/>
      <c r="I303" s="18"/>
      <c r="J303" s="18"/>
      <c r="K303" s="18"/>
      <c r="L303" s="18"/>
      <c r="M303" s="18"/>
      <c r="N303" s="18"/>
      <c r="O303" s="18"/>
      <c r="P303" s="19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O303" s="122"/>
      <c r="AP303" s="122"/>
    </row>
    <row r="304" spans="1:42" s="88" customFormat="1" ht="15.65" x14ac:dyDescent="0.25">
      <c r="A304" s="177"/>
      <c r="B304" s="177"/>
      <c r="C304" s="177"/>
      <c r="D304" s="117"/>
      <c r="E304" s="45"/>
      <c r="F304" s="55"/>
      <c r="G304" s="19"/>
      <c r="H304" s="19"/>
      <c r="I304" s="18"/>
      <c r="J304" s="18"/>
      <c r="K304" s="18"/>
      <c r="L304" s="18"/>
      <c r="M304" s="18"/>
      <c r="N304" s="18"/>
      <c r="O304" s="18"/>
      <c r="P304" s="19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O304" s="122"/>
      <c r="AP304" s="122"/>
    </row>
    <row r="305" spans="1:42" s="88" customFormat="1" ht="15.65" x14ac:dyDescent="0.25">
      <c r="A305" s="177"/>
      <c r="B305" s="177"/>
      <c r="C305" s="177"/>
      <c r="D305" s="117"/>
      <c r="E305" s="45"/>
      <c r="F305" s="55"/>
      <c r="G305" s="19"/>
      <c r="H305" s="19"/>
      <c r="I305" s="18"/>
      <c r="J305" s="18"/>
      <c r="K305" s="18"/>
      <c r="L305" s="18"/>
      <c r="M305" s="18"/>
      <c r="N305" s="18"/>
      <c r="O305" s="18"/>
      <c r="P305" s="19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O305" s="122"/>
      <c r="AP305" s="122"/>
    </row>
    <row r="306" spans="1:42" s="88" customFormat="1" ht="15.65" x14ac:dyDescent="0.25">
      <c r="A306" s="177"/>
      <c r="B306" s="177"/>
      <c r="C306" s="177"/>
      <c r="D306" s="117"/>
      <c r="E306" s="45"/>
      <c r="F306" s="55"/>
      <c r="G306" s="19"/>
      <c r="H306" s="19"/>
      <c r="I306" s="18"/>
      <c r="J306" s="18"/>
      <c r="K306" s="18"/>
      <c r="L306" s="18"/>
      <c r="M306" s="18"/>
      <c r="N306" s="18"/>
      <c r="O306" s="18"/>
      <c r="P306" s="19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O306" s="122"/>
      <c r="AP306" s="122"/>
    </row>
    <row r="307" spans="1:42" s="88" customFormat="1" ht="15.65" x14ac:dyDescent="0.25">
      <c r="A307" s="177"/>
      <c r="B307" s="177"/>
      <c r="C307" s="177"/>
      <c r="D307" s="117"/>
      <c r="E307" s="45"/>
      <c r="F307" s="55"/>
      <c r="G307" s="19"/>
      <c r="H307" s="19"/>
      <c r="I307" s="18"/>
      <c r="J307" s="18"/>
      <c r="K307" s="18"/>
      <c r="L307" s="18"/>
      <c r="M307" s="18"/>
      <c r="N307" s="18"/>
      <c r="O307" s="18"/>
      <c r="P307" s="19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O307" s="122"/>
      <c r="AP307" s="122"/>
    </row>
    <row r="308" spans="1:42" s="88" customFormat="1" ht="15.65" x14ac:dyDescent="0.25">
      <c r="A308" s="177"/>
      <c r="B308" s="177"/>
      <c r="C308" s="177"/>
      <c r="D308" s="117"/>
      <c r="E308" s="45"/>
      <c r="F308" s="18"/>
      <c r="G308" s="19"/>
      <c r="H308" s="19"/>
      <c r="I308" s="18"/>
      <c r="J308" s="18"/>
      <c r="K308" s="18"/>
      <c r="L308" s="18"/>
      <c r="M308" s="18"/>
      <c r="N308" s="18"/>
      <c r="O308" s="18"/>
      <c r="P308" s="19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O308" s="122"/>
      <c r="AP308" s="122"/>
    </row>
    <row r="309" spans="1:42" s="88" customFormat="1" ht="15.65" x14ac:dyDescent="0.25">
      <c r="A309" s="177"/>
      <c r="B309" s="177"/>
      <c r="C309" s="177"/>
      <c r="D309" s="117"/>
      <c r="E309" s="45"/>
      <c r="F309" s="55"/>
      <c r="G309" s="19"/>
      <c r="H309" s="19"/>
      <c r="I309" s="18"/>
      <c r="J309" s="18"/>
      <c r="K309" s="18"/>
      <c r="L309" s="18"/>
      <c r="M309" s="18"/>
      <c r="N309" s="18"/>
      <c r="O309" s="18"/>
      <c r="P309" s="19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O309" s="122"/>
      <c r="AP309" s="122"/>
    </row>
    <row r="310" spans="1:42" s="88" customFormat="1" ht="15.65" x14ac:dyDescent="0.25">
      <c r="A310" s="177"/>
      <c r="B310" s="177"/>
      <c r="C310" s="177"/>
      <c r="D310" s="117"/>
      <c r="E310" s="45"/>
      <c r="F310" s="21"/>
      <c r="G310" s="19"/>
      <c r="H310" s="19"/>
      <c r="I310" s="18"/>
      <c r="J310" s="18"/>
      <c r="K310" s="18"/>
      <c r="L310" s="18"/>
      <c r="M310" s="18"/>
      <c r="N310" s="18"/>
      <c r="O310" s="18"/>
      <c r="P310" s="19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O310" s="122"/>
      <c r="AP310" s="122"/>
    </row>
    <row r="311" spans="1:42" s="88" customFormat="1" ht="15.65" x14ac:dyDescent="0.25">
      <c r="A311" s="177"/>
      <c r="B311" s="177"/>
      <c r="C311" s="177"/>
      <c r="D311" s="117"/>
      <c r="E311" s="45"/>
      <c r="F311" s="21"/>
      <c r="G311" s="19"/>
      <c r="H311" s="19"/>
      <c r="I311" s="18"/>
      <c r="J311" s="18"/>
      <c r="K311" s="18"/>
      <c r="L311" s="18"/>
      <c r="M311" s="18"/>
      <c r="N311" s="18"/>
      <c r="O311" s="18"/>
      <c r="P311" s="19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O311" s="122"/>
      <c r="AP311" s="122"/>
    </row>
    <row r="312" spans="1:42" s="88" customFormat="1" ht="15.65" x14ac:dyDescent="0.25">
      <c r="A312" s="177"/>
      <c r="B312" s="177"/>
      <c r="C312" s="177"/>
      <c r="D312" s="55"/>
      <c r="E312" s="42"/>
      <c r="F312" s="14"/>
      <c r="G312" s="14"/>
      <c r="H312" s="19"/>
      <c r="I312" s="18"/>
      <c r="J312" s="18"/>
      <c r="K312" s="18"/>
      <c r="L312" s="18"/>
      <c r="M312" s="18"/>
      <c r="N312" s="18"/>
      <c r="O312" s="18"/>
      <c r="P312" s="19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O312" s="122"/>
      <c r="AP312" s="122"/>
    </row>
    <row r="313" spans="1:42" s="88" customFormat="1" ht="15.65" x14ac:dyDescent="0.25">
      <c r="A313" s="177"/>
      <c r="B313" s="177"/>
      <c r="C313" s="177"/>
      <c r="D313" s="117"/>
      <c r="E313" s="47"/>
      <c r="F313" s="20"/>
      <c r="G313" s="20"/>
      <c r="H313" s="269"/>
      <c r="I313" s="18"/>
      <c r="J313" s="18"/>
      <c r="K313" s="18"/>
      <c r="L313" s="18"/>
      <c r="M313" s="18"/>
      <c r="N313" s="18"/>
      <c r="O313" s="18"/>
      <c r="P313" s="19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O313" s="122"/>
      <c r="AP313" s="122"/>
    </row>
    <row r="314" spans="1:42" s="88" customFormat="1" ht="15.65" x14ac:dyDescent="0.25">
      <c r="A314" s="177"/>
      <c r="B314" s="177"/>
      <c r="C314" s="177"/>
      <c r="D314" s="117"/>
      <c r="E314" s="47"/>
      <c r="F314" s="20"/>
      <c r="G314" s="20"/>
      <c r="H314" s="269"/>
      <c r="I314" s="18"/>
      <c r="J314" s="18"/>
      <c r="K314" s="18"/>
      <c r="L314" s="18"/>
      <c r="M314" s="18"/>
      <c r="N314" s="18"/>
      <c r="O314" s="18"/>
      <c r="P314" s="19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O314" s="122"/>
      <c r="AP314" s="122"/>
    </row>
    <row r="315" spans="1:42" s="88" customFormat="1" ht="15.65" x14ac:dyDescent="0.25">
      <c r="A315" s="177"/>
      <c r="B315" s="177"/>
      <c r="C315" s="177"/>
      <c r="D315" s="117"/>
      <c r="E315" s="47"/>
      <c r="F315" s="20"/>
      <c r="G315" s="20"/>
      <c r="H315" s="269"/>
      <c r="I315" s="18"/>
      <c r="J315" s="18"/>
      <c r="K315" s="18"/>
      <c r="L315" s="18"/>
      <c r="M315" s="18"/>
      <c r="N315" s="18"/>
      <c r="O315" s="18"/>
      <c r="P315" s="19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O315" s="122"/>
      <c r="AP315" s="122"/>
    </row>
    <row r="316" spans="1:42" s="88" customFormat="1" ht="15.65" x14ac:dyDescent="0.25">
      <c r="A316" s="177"/>
      <c r="B316" s="177"/>
      <c r="C316" s="177"/>
      <c r="D316" s="117"/>
      <c r="E316" s="47"/>
      <c r="F316" s="20"/>
      <c r="G316" s="20"/>
      <c r="H316" s="269"/>
      <c r="I316" s="18"/>
      <c r="J316" s="18"/>
      <c r="K316" s="18"/>
      <c r="L316" s="18"/>
      <c r="M316" s="18"/>
      <c r="N316" s="18"/>
      <c r="O316" s="18"/>
      <c r="P316" s="19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O316" s="122"/>
      <c r="AP316" s="122"/>
    </row>
    <row r="317" spans="1:42" s="88" customFormat="1" ht="15.65" x14ac:dyDescent="0.25">
      <c r="A317" s="177"/>
      <c r="B317" s="177"/>
      <c r="C317" s="177"/>
      <c r="D317" s="117"/>
      <c r="E317" s="71"/>
      <c r="F317" s="184"/>
      <c r="G317" s="20"/>
      <c r="H317" s="22"/>
      <c r="I317" s="13"/>
      <c r="J317" s="13"/>
      <c r="K317" s="13"/>
      <c r="L317" s="13"/>
      <c r="M317" s="13"/>
      <c r="N317" s="13"/>
      <c r="O317" s="13"/>
      <c r="P317" s="25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O317" s="122"/>
      <c r="AP317" s="122"/>
    </row>
    <row r="318" spans="1:42" s="88" customFormat="1" ht="15.65" x14ac:dyDescent="0.25">
      <c r="A318" s="177"/>
      <c r="B318" s="177"/>
      <c r="C318" s="177"/>
      <c r="D318" s="117"/>
      <c r="E318" s="71"/>
      <c r="F318" s="184"/>
      <c r="G318" s="20"/>
      <c r="H318" s="22"/>
      <c r="I318" s="13"/>
      <c r="J318" s="13"/>
      <c r="K318" s="13"/>
      <c r="L318" s="13"/>
      <c r="M318" s="13"/>
      <c r="N318" s="13"/>
      <c r="O318" s="13"/>
      <c r="P318" s="25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O318" s="122"/>
      <c r="AP318" s="122"/>
    </row>
    <row r="319" spans="1:42" s="88" customFormat="1" ht="15.65" x14ac:dyDescent="0.25">
      <c r="A319" s="177"/>
      <c r="B319" s="177"/>
      <c r="C319" s="177"/>
      <c r="D319" s="117"/>
      <c r="E319" s="71"/>
      <c r="F319" s="345"/>
      <c r="G319" s="20"/>
      <c r="H319" s="22"/>
      <c r="I319" s="13"/>
      <c r="J319" s="13"/>
      <c r="K319" s="13"/>
      <c r="L319" s="13"/>
      <c r="M319" s="13"/>
      <c r="N319" s="13"/>
      <c r="O319" s="13"/>
      <c r="P319" s="25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O319" s="122"/>
      <c r="AP319" s="122"/>
    </row>
    <row r="320" spans="1:42" s="88" customFormat="1" ht="15.65" x14ac:dyDescent="0.25">
      <c r="A320" s="177"/>
      <c r="B320" s="177"/>
      <c r="C320" s="177"/>
      <c r="D320" s="117"/>
      <c r="E320" s="71"/>
      <c r="F320" s="184"/>
      <c r="G320" s="20"/>
      <c r="H320" s="22"/>
      <c r="I320" s="13"/>
      <c r="J320" s="13"/>
      <c r="K320" s="13"/>
      <c r="L320" s="13"/>
      <c r="M320" s="13"/>
      <c r="N320" s="13"/>
      <c r="O320" s="13"/>
      <c r="P320" s="25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O320" s="122"/>
      <c r="AP320" s="122"/>
    </row>
    <row r="321" spans="1:42" s="88" customFormat="1" ht="15.65" x14ac:dyDescent="0.25">
      <c r="A321" s="177"/>
      <c r="B321" s="177"/>
      <c r="C321" s="177"/>
      <c r="D321" s="117"/>
      <c r="E321" s="22"/>
      <c r="F321" s="184"/>
      <c r="G321" s="20"/>
      <c r="H321" s="22"/>
      <c r="I321" s="13"/>
      <c r="J321" s="13"/>
      <c r="K321" s="13"/>
      <c r="L321" s="13"/>
      <c r="M321" s="13"/>
      <c r="N321" s="13"/>
      <c r="O321" s="13"/>
      <c r="P321" s="25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O321" s="122"/>
      <c r="AP321" s="122"/>
    </row>
    <row r="322" spans="1:42" s="88" customFormat="1" ht="15.65" x14ac:dyDescent="0.25">
      <c r="A322" s="177"/>
      <c r="B322" s="177"/>
      <c r="C322" s="177"/>
      <c r="D322" s="55"/>
      <c r="E322" s="135"/>
      <c r="F322" s="56"/>
      <c r="G322" s="14"/>
      <c r="H322" s="55"/>
      <c r="I322" s="18"/>
      <c r="J322" s="18"/>
      <c r="K322" s="18"/>
      <c r="L322" s="18"/>
      <c r="M322" s="18"/>
      <c r="N322" s="18"/>
      <c r="O322" s="18"/>
      <c r="P322" s="19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O322" s="122"/>
      <c r="AP322" s="122"/>
    </row>
    <row r="323" spans="1:42" s="88" customFormat="1" ht="15.65" x14ac:dyDescent="0.25">
      <c r="A323" s="177"/>
      <c r="B323" s="177"/>
      <c r="C323" s="177"/>
      <c r="D323" s="55"/>
      <c r="E323" s="135"/>
      <c r="F323" s="56"/>
      <c r="G323" s="14"/>
      <c r="H323" s="55"/>
      <c r="I323" s="18"/>
      <c r="J323" s="18"/>
      <c r="K323" s="18"/>
      <c r="L323" s="18"/>
      <c r="M323" s="18"/>
      <c r="N323" s="18"/>
      <c r="O323" s="18"/>
      <c r="P323" s="19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O323" s="122"/>
      <c r="AP323" s="122"/>
    </row>
    <row r="324" spans="1:42" s="88" customFormat="1" ht="15.65" x14ac:dyDescent="0.25">
      <c r="A324" s="177"/>
      <c r="B324" s="177"/>
      <c r="C324" s="177"/>
      <c r="D324" s="117"/>
      <c r="E324" s="135"/>
      <c r="F324" s="56"/>
      <c r="G324" s="14"/>
      <c r="H324" s="55"/>
      <c r="I324" s="18"/>
      <c r="J324" s="18"/>
      <c r="K324" s="18"/>
      <c r="L324" s="18"/>
      <c r="M324" s="18"/>
      <c r="N324" s="18"/>
      <c r="O324" s="18"/>
      <c r="P324" s="19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O324" s="122"/>
      <c r="AP324" s="122"/>
    </row>
    <row r="325" spans="1:42" s="88" customFormat="1" ht="15.65" x14ac:dyDescent="0.25">
      <c r="A325" s="177"/>
      <c r="B325" s="177"/>
      <c r="C325" s="177"/>
      <c r="D325" s="55"/>
      <c r="E325" s="135"/>
      <c r="F325" s="56"/>
      <c r="G325" s="14"/>
      <c r="H325" s="55"/>
      <c r="I325" s="18"/>
      <c r="J325" s="18"/>
      <c r="K325" s="18"/>
      <c r="L325" s="18"/>
      <c r="M325" s="18"/>
      <c r="N325" s="18"/>
      <c r="O325" s="18"/>
      <c r="P325" s="19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O325" s="122"/>
      <c r="AP325" s="122"/>
    </row>
    <row r="326" spans="1:42" s="88" customFormat="1" ht="15.65" x14ac:dyDescent="0.25">
      <c r="A326" s="177"/>
      <c r="B326" s="177"/>
      <c r="C326" s="177"/>
      <c r="D326" s="117"/>
      <c r="E326" s="135"/>
      <c r="F326" s="56"/>
      <c r="G326" s="14"/>
      <c r="H326" s="55"/>
      <c r="I326" s="18"/>
      <c r="J326" s="18"/>
      <c r="K326" s="18"/>
      <c r="L326" s="18"/>
      <c r="M326" s="18"/>
      <c r="N326" s="18"/>
      <c r="O326" s="18"/>
      <c r="P326" s="19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O326" s="122"/>
      <c r="AP326" s="122"/>
    </row>
    <row r="327" spans="1:42" s="88" customFormat="1" ht="15.65" x14ac:dyDescent="0.25">
      <c r="A327" s="177"/>
      <c r="B327" s="177"/>
      <c r="C327" s="177"/>
      <c r="D327" s="55"/>
      <c r="E327" s="135"/>
      <c r="F327" s="56"/>
      <c r="G327" s="14"/>
      <c r="H327" s="55"/>
      <c r="I327" s="18"/>
      <c r="J327" s="18"/>
      <c r="K327" s="18"/>
      <c r="L327" s="18"/>
      <c r="M327" s="18"/>
      <c r="N327" s="18"/>
      <c r="O327" s="18"/>
      <c r="P327" s="19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O327" s="122"/>
      <c r="AP327" s="122"/>
    </row>
    <row r="328" spans="1:42" s="88" customFormat="1" ht="15.65" x14ac:dyDescent="0.25">
      <c r="A328" s="177"/>
      <c r="B328" s="177"/>
      <c r="C328" s="177"/>
      <c r="D328" s="55"/>
      <c r="E328" s="135"/>
      <c r="F328" s="56"/>
      <c r="G328" s="14"/>
      <c r="H328" s="55"/>
      <c r="I328" s="18"/>
      <c r="J328" s="18"/>
      <c r="K328" s="18"/>
      <c r="L328" s="18"/>
      <c r="M328" s="18"/>
      <c r="N328" s="18"/>
      <c r="O328" s="18"/>
      <c r="P328" s="19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O328" s="122"/>
      <c r="AP328" s="122"/>
    </row>
    <row r="329" spans="1:42" s="88" customFormat="1" ht="15.65" x14ac:dyDescent="0.25">
      <c r="A329" s="177"/>
      <c r="B329" s="177"/>
      <c r="C329" s="177"/>
      <c r="D329" s="117"/>
      <c r="E329" s="135"/>
      <c r="F329" s="56"/>
      <c r="G329" s="14"/>
      <c r="H329" s="55"/>
      <c r="I329" s="18"/>
      <c r="J329" s="18"/>
      <c r="K329" s="18"/>
      <c r="L329" s="18"/>
      <c r="M329" s="18"/>
      <c r="N329" s="18"/>
      <c r="O329" s="18"/>
      <c r="P329" s="19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O329" s="122"/>
      <c r="AP329" s="122"/>
    </row>
    <row r="330" spans="1:42" s="88" customFormat="1" ht="15.65" x14ac:dyDescent="0.25">
      <c r="A330" s="177"/>
      <c r="B330" s="177"/>
      <c r="C330" s="177"/>
      <c r="D330" s="55"/>
      <c r="E330" s="42"/>
      <c r="F330" s="44"/>
      <c r="G330" s="94"/>
      <c r="H330" s="94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O330" s="122"/>
      <c r="AP330" s="122"/>
    </row>
    <row r="331" spans="1:42" s="88" customFormat="1" ht="15.65" x14ac:dyDescent="0.25">
      <c r="A331" s="177"/>
      <c r="B331" s="177"/>
      <c r="C331" s="177"/>
      <c r="D331" s="117"/>
      <c r="E331" s="42"/>
      <c r="F331" s="44"/>
      <c r="G331" s="94"/>
      <c r="H331" s="94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O331" s="122"/>
      <c r="AP331" s="122"/>
    </row>
    <row r="332" spans="1:42" s="88" customFormat="1" ht="15.65" x14ac:dyDescent="0.25">
      <c r="A332" s="177"/>
      <c r="B332" s="177"/>
      <c r="C332" s="177"/>
      <c r="D332" s="55"/>
      <c r="E332" s="45"/>
      <c r="F332" s="41"/>
      <c r="G332" s="94"/>
      <c r="H332" s="94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O332" s="122"/>
      <c r="AP332" s="122"/>
    </row>
    <row r="333" spans="1:42" s="88" customFormat="1" ht="15.65" x14ac:dyDescent="0.25">
      <c r="A333" s="177"/>
      <c r="B333" s="177"/>
      <c r="C333" s="177"/>
      <c r="D333" s="117"/>
      <c r="E333" s="45"/>
      <c r="F333" s="41"/>
      <c r="G333" s="94"/>
      <c r="H333" s="25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O333" s="122"/>
      <c r="AP333" s="122"/>
    </row>
    <row r="334" spans="1:42" s="88" customFormat="1" ht="15.65" x14ac:dyDescent="0.25">
      <c r="A334" s="177"/>
      <c r="B334" s="177"/>
      <c r="C334" s="177"/>
      <c r="D334" s="55"/>
      <c r="E334" s="42"/>
      <c r="F334" s="46"/>
      <c r="G334" s="94"/>
      <c r="H334" s="25"/>
      <c r="I334" s="18"/>
      <c r="J334" s="18"/>
      <c r="K334" s="18"/>
      <c r="L334" s="18"/>
      <c r="M334" s="18"/>
      <c r="N334" s="18"/>
      <c r="O334" s="18"/>
      <c r="P334" s="19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O334" s="122"/>
      <c r="AP334" s="122"/>
    </row>
    <row r="335" spans="1:42" s="88" customFormat="1" ht="15.65" x14ac:dyDescent="0.25">
      <c r="A335" s="177"/>
      <c r="B335" s="177"/>
      <c r="C335" s="177"/>
      <c r="D335" s="117"/>
      <c r="E335" s="42"/>
      <c r="F335" s="46"/>
      <c r="G335" s="14"/>
      <c r="H335" s="25"/>
      <c r="I335" s="18"/>
      <c r="J335" s="18"/>
      <c r="K335" s="18"/>
      <c r="L335" s="18"/>
      <c r="M335" s="18"/>
      <c r="N335" s="18"/>
      <c r="O335" s="18"/>
      <c r="P335" s="19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O335" s="122"/>
      <c r="AP335" s="122"/>
    </row>
    <row r="336" spans="1:42" s="88" customFormat="1" ht="15.65" x14ac:dyDescent="0.25">
      <c r="A336" s="177"/>
      <c r="B336" s="177"/>
      <c r="C336" s="177"/>
      <c r="D336" s="55"/>
      <c r="E336" s="47"/>
      <c r="F336" s="46"/>
      <c r="G336" s="94"/>
      <c r="H336" s="25"/>
      <c r="I336" s="18"/>
      <c r="J336" s="18"/>
      <c r="K336" s="18"/>
      <c r="L336" s="18"/>
      <c r="M336" s="18"/>
      <c r="N336" s="18"/>
      <c r="O336" s="18"/>
      <c r="P336" s="19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O336" s="122"/>
      <c r="AP336" s="122"/>
    </row>
    <row r="337" spans="1:38" ht="16.3" x14ac:dyDescent="0.3">
      <c r="A337" s="177"/>
      <c r="B337" s="177"/>
      <c r="C337" s="177"/>
      <c r="D337" s="373"/>
      <c r="E337" s="373"/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73"/>
      <c r="R337" s="373"/>
      <c r="S337" s="373"/>
      <c r="T337" s="373"/>
      <c r="U337" s="373"/>
      <c r="V337" s="373"/>
      <c r="W337" s="373"/>
      <c r="X337" s="373"/>
      <c r="Y337" s="373"/>
      <c r="Z337" s="373"/>
      <c r="AA337" s="373"/>
      <c r="AB337" s="373"/>
      <c r="AC337" s="373"/>
      <c r="AD337" s="373"/>
      <c r="AE337" s="373"/>
      <c r="AF337" s="373"/>
      <c r="AG337" s="373"/>
      <c r="AH337" s="373"/>
      <c r="AI337" s="373"/>
      <c r="AJ337" s="373"/>
      <c r="AK337" s="70"/>
      <c r="AL337" s="70"/>
    </row>
    <row r="338" spans="1:38" x14ac:dyDescent="0.25">
      <c r="A338" s="177"/>
      <c r="B338" s="177"/>
      <c r="C338" s="177"/>
      <c r="D338" s="374"/>
      <c r="E338" s="374"/>
      <c r="F338" s="374"/>
      <c r="G338" s="374"/>
      <c r="H338" s="374"/>
      <c r="I338" s="374"/>
      <c r="J338" s="374"/>
      <c r="K338" s="374"/>
      <c r="L338" s="374"/>
      <c r="M338" s="374"/>
      <c r="N338" s="374"/>
      <c r="O338" s="374"/>
      <c r="P338" s="374"/>
      <c r="Q338" s="374"/>
      <c r="R338" s="374"/>
      <c r="S338" s="374"/>
      <c r="T338" s="374"/>
      <c r="U338" s="374"/>
      <c r="V338" s="374"/>
      <c r="W338" s="374"/>
      <c r="X338" s="374"/>
      <c r="Y338" s="374"/>
      <c r="Z338" s="374"/>
      <c r="AA338" s="374"/>
      <c r="AB338" s="374"/>
      <c r="AC338" s="374"/>
      <c r="AD338" s="374"/>
      <c r="AE338" s="374"/>
      <c r="AF338" s="374"/>
      <c r="AG338" s="374"/>
      <c r="AH338" s="374"/>
      <c r="AI338" s="374"/>
      <c r="AJ338" s="374"/>
    </row>
  </sheetData>
  <autoFilter ref="C6:AI338">
    <filterColumn colId="6" showButton="0"/>
    <filterColumn colId="10" showButton="0"/>
    <filterColumn colId="13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8" showButton="0"/>
    <filterColumn colId="31" showButton="0"/>
  </autoFilter>
  <mergeCells count="45">
    <mergeCell ref="B6:B9"/>
    <mergeCell ref="A6:A9"/>
    <mergeCell ref="D2:AI2"/>
    <mergeCell ref="D4:AI4"/>
    <mergeCell ref="N7:N9"/>
    <mergeCell ref="P7:P9"/>
    <mergeCell ref="Q7:Q9"/>
    <mergeCell ref="F6:F9"/>
    <mergeCell ref="G6:G9"/>
    <mergeCell ref="AF7:AF9"/>
    <mergeCell ref="J7:J9"/>
    <mergeCell ref="M7:M9"/>
    <mergeCell ref="AE7:AE9"/>
    <mergeCell ref="I7:I9"/>
    <mergeCell ref="AH7:AH9"/>
    <mergeCell ref="AI7:AI9"/>
    <mergeCell ref="I6:L6"/>
    <mergeCell ref="C6:C9"/>
    <mergeCell ref="H6:H9"/>
    <mergeCell ref="D6:D9"/>
    <mergeCell ref="E6:E9"/>
    <mergeCell ref="R7:R9"/>
    <mergeCell ref="S7:S9"/>
    <mergeCell ref="W8:W9"/>
    <mergeCell ref="V8:V9"/>
    <mergeCell ref="T6:AA6"/>
    <mergeCell ref="U7:AA7"/>
    <mergeCell ref="U8:U9"/>
    <mergeCell ref="T7:T9"/>
    <mergeCell ref="A3:AI3"/>
    <mergeCell ref="A1:AJ1"/>
    <mergeCell ref="AB6:AD6"/>
    <mergeCell ref="AB7:AB9"/>
    <mergeCell ref="AC7:AC9"/>
    <mergeCell ref="AD7:AD9"/>
    <mergeCell ref="AE6:AG6"/>
    <mergeCell ref="AG7:AG9"/>
    <mergeCell ref="AH6:AJ6"/>
    <mergeCell ref="AJ7:AJ9"/>
    <mergeCell ref="X8:AA8"/>
    <mergeCell ref="K7:K9"/>
    <mergeCell ref="L7:L9"/>
    <mergeCell ref="M6:O6"/>
    <mergeCell ref="O7:O9"/>
    <mergeCell ref="P6:S6"/>
  </mergeCells>
  <conditionalFormatting sqref="E242:E251">
    <cfRule type="cellIs" dxfId="22" priority="8" stopIfTrue="1" operator="equal">
      <formula>0</formula>
    </cfRule>
  </conditionalFormatting>
  <conditionalFormatting sqref="E56:H56">
    <cfRule type="cellIs" dxfId="21" priority="7" stopIfTrue="1" operator="equal">
      <formula>0</formula>
    </cfRule>
  </conditionalFormatting>
  <conditionalFormatting sqref="F205:F206">
    <cfRule type="cellIs" dxfId="20" priority="5" stopIfTrue="1" operator="equal">
      <formula>0</formula>
    </cfRule>
  </conditionalFormatting>
  <conditionalFormatting sqref="F207 H207">
    <cfRule type="cellIs" dxfId="19" priority="4" stopIfTrue="1" operator="equal">
      <formula>0</formula>
    </cfRule>
  </conditionalFormatting>
  <conditionalFormatting sqref="F209:F210 H209:H210">
    <cfRule type="cellIs" dxfId="18" priority="3" stopIfTrue="1" operator="equal">
      <formula>0</formula>
    </cfRule>
  </conditionalFormatting>
  <conditionalFormatting sqref="E79:H79">
    <cfRule type="cellIs" dxfId="17" priority="2" stopIfTrue="1" operator="equal">
      <formula>0</formula>
    </cfRule>
  </conditionalFormatting>
  <conditionalFormatting sqref="F208">
    <cfRule type="cellIs" dxfId="16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AG82"/>
  <sheetViews>
    <sheetView zoomScale="50" zoomScaleNormal="50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V16" sqref="V16"/>
    </sheetView>
  </sheetViews>
  <sheetFormatPr defaultRowHeight="14.3" x14ac:dyDescent="0.25"/>
  <cols>
    <col min="1" max="1" width="5.875" customWidth="1"/>
    <col min="2" max="2" width="7.375" customWidth="1"/>
    <col min="3" max="3" width="26.125" customWidth="1"/>
    <col min="6" max="6" width="21.625" customWidth="1"/>
    <col min="7" max="7" width="26" customWidth="1"/>
    <col min="8" max="8" width="12.125" customWidth="1"/>
    <col min="9" max="9" width="12.375" customWidth="1"/>
    <col min="10" max="10" width="14" customWidth="1"/>
    <col min="11" max="11" width="13.375" customWidth="1"/>
    <col min="12" max="12" width="13" customWidth="1"/>
    <col min="13" max="15" width="12.75" customWidth="1"/>
    <col min="16" max="16" width="11.875" customWidth="1"/>
    <col min="17" max="17" width="13.625" customWidth="1"/>
    <col min="18" max="18" width="13.375" customWidth="1"/>
    <col min="19" max="19" width="13.25" customWidth="1"/>
    <col min="20" max="20" width="11.375" customWidth="1"/>
    <col min="21" max="21" width="13" customWidth="1"/>
    <col min="22" max="22" width="13.125" customWidth="1"/>
    <col min="23" max="25" width="12.625" customWidth="1"/>
    <col min="26" max="28" width="15.375" customWidth="1"/>
  </cols>
  <sheetData>
    <row r="1" spans="1:33" ht="27" customHeight="1" x14ac:dyDescent="0.25">
      <c r="A1" s="682" t="s">
        <v>0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  <c r="Y1" s="699"/>
      <c r="Z1" s="699"/>
      <c r="AA1" s="699"/>
      <c r="AB1" s="699"/>
    </row>
    <row r="2" spans="1:33" ht="15.8" x14ac:dyDescent="0.25"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203"/>
      <c r="AB2" s="203"/>
    </row>
    <row r="3" spans="1:33" ht="15.65" x14ac:dyDescent="0.25">
      <c r="D3" s="675" t="s">
        <v>1</v>
      </c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  <c r="U3" s="675"/>
      <c r="V3" s="675"/>
      <c r="W3" s="675"/>
      <c r="X3" s="675"/>
      <c r="Y3" s="675"/>
      <c r="Z3" s="675"/>
      <c r="AA3" s="204"/>
      <c r="AB3" s="204"/>
    </row>
    <row r="4" spans="1:33" ht="39.75" customHeight="1" x14ac:dyDescent="0.25">
      <c r="D4" s="676" t="s">
        <v>49</v>
      </c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205"/>
      <c r="AB4" s="205"/>
    </row>
    <row r="5" spans="1:33" ht="15.65" x14ac:dyDescent="0.25">
      <c r="D5" s="678" t="s">
        <v>3</v>
      </c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207"/>
      <c r="AB5" s="207"/>
    </row>
    <row r="6" spans="1:33" ht="14.95" x14ac:dyDescent="0.25">
      <c r="D6" s="6"/>
    </row>
    <row r="7" spans="1:33" ht="42.8" customHeight="1" x14ac:dyDescent="0.25">
      <c r="A7" s="669"/>
      <c r="B7" s="669"/>
      <c r="C7" s="691" t="s">
        <v>22</v>
      </c>
      <c r="D7" s="672" t="s">
        <v>5</v>
      </c>
      <c r="E7" s="672" t="s">
        <v>28</v>
      </c>
      <c r="F7" s="672" t="s">
        <v>7</v>
      </c>
      <c r="G7" s="672" t="s">
        <v>8</v>
      </c>
      <c r="H7" s="708" t="s">
        <v>9</v>
      </c>
      <c r="I7" s="665" t="s">
        <v>29</v>
      </c>
      <c r="J7" s="668"/>
      <c r="K7" s="666"/>
      <c r="L7" s="667"/>
      <c r="M7" s="703" t="s">
        <v>25</v>
      </c>
      <c r="N7" s="704"/>
      <c r="O7" s="705"/>
      <c r="P7" s="703" t="s">
        <v>13</v>
      </c>
      <c r="Q7" s="706"/>
      <c r="R7" s="704"/>
      <c r="S7" s="705"/>
      <c r="T7" s="703" t="s">
        <v>35</v>
      </c>
      <c r="U7" s="704"/>
      <c r="V7" s="705"/>
      <c r="W7" s="703" t="s">
        <v>14</v>
      </c>
      <c r="X7" s="704"/>
      <c r="Y7" s="704"/>
      <c r="Z7" s="710" t="s">
        <v>15</v>
      </c>
      <c r="AA7" s="711"/>
      <c r="AB7" s="711"/>
    </row>
    <row r="8" spans="1:33" ht="113.95" customHeight="1" x14ac:dyDescent="0.25">
      <c r="A8" s="671"/>
      <c r="B8" s="671"/>
      <c r="C8" s="693"/>
      <c r="D8" s="707"/>
      <c r="E8" s="707"/>
      <c r="F8" s="707"/>
      <c r="G8" s="707"/>
      <c r="H8" s="709"/>
      <c r="I8" s="12" t="s">
        <v>16</v>
      </c>
      <c r="J8" s="12" t="s">
        <v>30</v>
      </c>
      <c r="K8" s="12" t="s">
        <v>57</v>
      </c>
      <c r="L8" s="12" t="s">
        <v>58</v>
      </c>
      <c r="M8" s="12" t="s">
        <v>16</v>
      </c>
      <c r="N8" s="12" t="s">
        <v>30</v>
      </c>
      <c r="O8" s="12" t="s">
        <v>57</v>
      </c>
      <c r="P8" s="12" t="s">
        <v>16</v>
      </c>
      <c r="Q8" s="12" t="s">
        <v>31</v>
      </c>
      <c r="R8" s="12" t="s">
        <v>30</v>
      </c>
      <c r="S8" s="12" t="s">
        <v>57</v>
      </c>
      <c r="T8" s="11" t="s">
        <v>16</v>
      </c>
      <c r="U8" s="12" t="s">
        <v>30</v>
      </c>
      <c r="V8" s="12" t="s">
        <v>57</v>
      </c>
      <c r="W8" s="12" t="s">
        <v>16</v>
      </c>
      <c r="X8" s="12" t="s">
        <v>30</v>
      </c>
      <c r="Y8" s="579" t="s">
        <v>57</v>
      </c>
      <c r="Z8" s="11" t="s">
        <v>16</v>
      </c>
      <c r="AA8" s="208" t="s">
        <v>30</v>
      </c>
      <c r="AB8" s="12" t="s">
        <v>57</v>
      </c>
    </row>
    <row r="9" spans="1:33" ht="15.65" x14ac:dyDescent="0.25">
      <c r="A9" s="87"/>
      <c r="B9" s="87"/>
      <c r="C9" s="108"/>
      <c r="D9" s="9">
        <v>1</v>
      </c>
      <c r="E9" s="9">
        <v>2</v>
      </c>
      <c r="F9" s="9">
        <v>3</v>
      </c>
      <c r="G9" s="9">
        <v>4</v>
      </c>
      <c r="H9" s="10">
        <v>5</v>
      </c>
      <c r="I9" s="9">
        <v>6</v>
      </c>
      <c r="J9" s="10">
        <v>7</v>
      </c>
      <c r="K9" s="10"/>
      <c r="L9" s="10"/>
      <c r="M9" s="9">
        <v>8</v>
      </c>
      <c r="N9" s="9"/>
      <c r="O9" s="9"/>
      <c r="P9" s="10">
        <v>9</v>
      </c>
      <c r="Q9" s="9">
        <v>10</v>
      </c>
      <c r="R9" s="9"/>
      <c r="S9" s="9"/>
      <c r="T9" s="10">
        <v>11</v>
      </c>
      <c r="U9" s="10"/>
      <c r="V9" s="10"/>
      <c r="W9" s="9">
        <v>12</v>
      </c>
      <c r="X9" s="9"/>
      <c r="Y9" s="580"/>
      <c r="Z9" s="10">
        <v>13</v>
      </c>
      <c r="AA9" s="10"/>
      <c r="AB9" s="10"/>
    </row>
    <row r="10" spans="1:33" ht="63" customHeight="1" x14ac:dyDescent="0.25">
      <c r="A10" s="210"/>
      <c r="B10" s="177"/>
      <c r="C10" s="649" t="s">
        <v>82</v>
      </c>
      <c r="D10" s="9">
        <v>1</v>
      </c>
      <c r="E10" s="616" t="s">
        <v>83</v>
      </c>
      <c r="F10" s="619" t="s">
        <v>84</v>
      </c>
      <c r="G10" s="619" t="s">
        <v>85</v>
      </c>
      <c r="H10" s="628" t="s">
        <v>86</v>
      </c>
      <c r="I10" s="9">
        <v>10</v>
      </c>
      <c r="J10" s="9">
        <v>1</v>
      </c>
      <c r="K10" s="18">
        <v>4</v>
      </c>
      <c r="L10" s="18">
        <v>0</v>
      </c>
      <c r="M10" s="18">
        <v>4</v>
      </c>
      <c r="N10" s="18">
        <v>1</v>
      </c>
      <c r="O10" s="18">
        <v>3</v>
      </c>
      <c r="P10" s="19">
        <v>5</v>
      </c>
      <c r="Q10" s="18">
        <v>5</v>
      </c>
      <c r="R10" s="18">
        <v>0</v>
      </c>
      <c r="S10" s="18">
        <v>1</v>
      </c>
      <c r="T10" s="18">
        <v>1</v>
      </c>
      <c r="U10" s="18">
        <v>0</v>
      </c>
      <c r="V10" s="18">
        <v>0</v>
      </c>
      <c r="W10" s="18">
        <v>0</v>
      </c>
      <c r="X10" s="18">
        <v>0</v>
      </c>
      <c r="Y10" s="283">
        <v>0</v>
      </c>
      <c r="Z10" s="18">
        <v>0</v>
      </c>
      <c r="AA10" s="18">
        <v>0</v>
      </c>
      <c r="AB10" s="18">
        <v>0</v>
      </c>
      <c r="AC10" s="88"/>
      <c r="AD10" s="88"/>
      <c r="AE10" s="88"/>
      <c r="AF10" s="88"/>
      <c r="AG10" s="88"/>
    </row>
    <row r="11" spans="1:33" ht="72" customHeight="1" x14ac:dyDescent="0.25">
      <c r="A11" s="210"/>
      <c r="B11" s="177"/>
      <c r="C11" s="650"/>
      <c r="D11" s="632">
        <v>2</v>
      </c>
      <c r="E11" s="616" t="s">
        <v>87</v>
      </c>
      <c r="F11" s="619" t="s">
        <v>88</v>
      </c>
      <c r="G11" s="619" t="s">
        <v>85</v>
      </c>
      <c r="H11" s="628" t="s">
        <v>86</v>
      </c>
      <c r="I11" s="629">
        <v>12</v>
      </c>
      <c r="J11" s="629">
        <v>1</v>
      </c>
      <c r="K11" s="375">
        <v>4</v>
      </c>
      <c r="L11" s="375">
        <v>0</v>
      </c>
      <c r="M11" s="375">
        <v>3</v>
      </c>
      <c r="N11" s="375">
        <v>1</v>
      </c>
      <c r="O11" s="375">
        <v>2</v>
      </c>
      <c r="P11" s="375">
        <v>8</v>
      </c>
      <c r="Q11" s="375">
        <v>7</v>
      </c>
      <c r="R11" s="375">
        <v>0</v>
      </c>
      <c r="S11" s="375">
        <v>1</v>
      </c>
      <c r="T11" s="375">
        <v>1</v>
      </c>
      <c r="U11" s="375">
        <v>0</v>
      </c>
      <c r="V11" s="375">
        <v>1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88"/>
      <c r="AD11" s="88"/>
      <c r="AE11" s="88"/>
      <c r="AF11" s="88"/>
      <c r="AG11" s="88"/>
    </row>
    <row r="12" spans="1:33" ht="68.95" customHeight="1" x14ac:dyDescent="0.25">
      <c r="A12" s="210"/>
      <c r="B12" s="177"/>
      <c r="C12" s="650"/>
      <c r="D12" s="632">
        <v>3</v>
      </c>
      <c r="E12" s="630" t="s">
        <v>89</v>
      </c>
      <c r="F12" s="619" t="s">
        <v>90</v>
      </c>
      <c r="G12" s="619" t="s">
        <v>85</v>
      </c>
      <c r="H12" s="628" t="s">
        <v>86</v>
      </c>
      <c r="I12" s="629">
        <v>9</v>
      </c>
      <c r="J12" s="629">
        <v>1</v>
      </c>
      <c r="K12" s="375">
        <v>1</v>
      </c>
      <c r="L12" s="375">
        <v>0</v>
      </c>
      <c r="M12" s="375">
        <v>1</v>
      </c>
      <c r="N12" s="375">
        <v>0</v>
      </c>
      <c r="O12" s="375">
        <v>1</v>
      </c>
      <c r="P12" s="375">
        <v>5</v>
      </c>
      <c r="Q12" s="375">
        <v>4</v>
      </c>
      <c r="R12" s="375">
        <v>0</v>
      </c>
      <c r="S12" s="375">
        <v>0</v>
      </c>
      <c r="T12" s="375">
        <v>0</v>
      </c>
      <c r="U12" s="375">
        <v>0</v>
      </c>
      <c r="V12" s="375">
        <v>0</v>
      </c>
      <c r="W12" s="376" t="s">
        <v>93</v>
      </c>
      <c r="X12" s="376" t="s">
        <v>92</v>
      </c>
      <c r="Y12" s="582">
        <v>0</v>
      </c>
      <c r="Z12" s="375">
        <v>0</v>
      </c>
      <c r="AA12" s="375">
        <v>0</v>
      </c>
      <c r="AB12" s="375">
        <v>0</v>
      </c>
      <c r="AC12" s="88"/>
      <c r="AD12" s="88"/>
      <c r="AE12" s="88"/>
      <c r="AF12" s="88"/>
      <c r="AG12" s="88"/>
    </row>
    <row r="13" spans="1:33" ht="69.8" customHeight="1" thickBot="1" x14ac:dyDescent="0.3">
      <c r="A13" s="210"/>
      <c r="B13" s="177"/>
      <c r="C13" s="650"/>
      <c r="D13" s="632">
        <v>4</v>
      </c>
      <c r="E13" s="631">
        <v>12680</v>
      </c>
      <c r="F13" s="619" t="s">
        <v>91</v>
      </c>
      <c r="G13" s="619" t="s">
        <v>85</v>
      </c>
      <c r="H13" s="628" t="s">
        <v>86</v>
      </c>
      <c r="I13" s="629">
        <v>9</v>
      </c>
      <c r="J13" s="629">
        <v>0</v>
      </c>
      <c r="K13" s="375">
        <v>3</v>
      </c>
      <c r="L13" s="375">
        <v>0</v>
      </c>
      <c r="M13" s="375">
        <v>2</v>
      </c>
      <c r="N13" s="375">
        <v>0</v>
      </c>
      <c r="O13" s="375">
        <v>2</v>
      </c>
      <c r="P13" s="375">
        <v>5</v>
      </c>
      <c r="Q13" s="375">
        <v>2</v>
      </c>
      <c r="R13" s="375">
        <v>0</v>
      </c>
      <c r="S13" s="375">
        <v>1</v>
      </c>
      <c r="T13" s="375">
        <v>2</v>
      </c>
      <c r="U13" s="375">
        <v>0</v>
      </c>
      <c r="V13" s="375">
        <v>0</v>
      </c>
      <c r="W13" s="375">
        <v>0</v>
      </c>
      <c r="X13" s="375">
        <v>0</v>
      </c>
      <c r="Y13" s="581">
        <v>0</v>
      </c>
      <c r="Z13" s="375">
        <v>0</v>
      </c>
      <c r="AA13" s="375">
        <v>0</v>
      </c>
      <c r="AB13" s="375">
        <v>0</v>
      </c>
      <c r="AC13" s="88"/>
      <c r="AD13" s="88"/>
      <c r="AE13" s="88"/>
      <c r="AF13" s="88"/>
      <c r="AG13" s="88"/>
    </row>
    <row r="14" spans="1:33" ht="30.75" customHeight="1" thickBot="1" x14ac:dyDescent="0.3">
      <c r="A14" s="177"/>
      <c r="B14" s="177"/>
      <c r="C14" s="650"/>
      <c r="D14" s="419"/>
      <c r="E14" s="377"/>
      <c r="F14" s="377"/>
      <c r="G14" s="378"/>
      <c r="H14" s="379"/>
      <c r="I14" s="119">
        <f t="shared" ref="I14:V14" si="0">SUBTOTAL(9,I10:I13)</f>
        <v>40</v>
      </c>
      <c r="J14" s="119">
        <f t="shared" si="0"/>
        <v>3</v>
      </c>
      <c r="K14" s="119">
        <f t="shared" si="0"/>
        <v>12</v>
      </c>
      <c r="L14" s="119">
        <f t="shared" si="0"/>
        <v>0</v>
      </c>
      <c r="M14" s="119">
        <f t="shared" si="0"/>
        <v>10</v>
      </c>
      <c r="N14" s="119">
        <f t="shared" si="0"/>
        <v>2</v>
      </c>
      <c r="O14" s="119">
        <f t="shared" si="0"/>
        <v>8</v>
      </c>
      <c r="P14" s="99">
        <f t="shared" si="0"/>
        <v>23</v>
      </c>
      <c r="Q14" s="119">
        <f t="shared" si="0"/>
        <v>18</v>
      </c>
      <c r="R14" s="119">
        <f t="shared" si="0"/>
        <v>0</v>
      </c>
      <c r="S14" s="119">
        <f t="shared" si="0"/>
        <v>3</v>
      </c>
      <c r="T14" s="119">
        <f t="shared" si="0"/>
        <v>4</v>
      </c>
      <c r="U14" s="119">
        <f t="shared" si="0"/>
        <v>0</v>
      </c>
      <c r="V14" s="119">
        <f t="shared" si="0"/>
        <v>1</v>
      </c>
      <c r="W14" s="119">
        <v>3</v>
      </c>
      <c r="X14" s="119">
        <v>1</v>
      </c>
      <c r="Y14" s="608">
        <v>0</v>
      </c>
      <c r="Z14" s="119">
        <v>0</v>
      </c>
      <c r="AA14" s="119">
        <v>0</v>
      </c>
      <c r="AB14" s="119">
        <v>0</v>
      </c>
      <c r="AC14" s="88"/>
      <c r="AD14" s="88"/>
      <c r="AE14" s="88"/>
      <c r="AF14" s="88"/>
      <c r="AG14" s="88"/>
    </row>
    <row r="15" spans="1:33" ht="72.7" customHeight="1" thickBot="1" x14ac:dyDescent="0.3">
      <c r="A15" s="177"/>
      <c r="B15" s="177"/>
      <c r="C15" s="650"/>
      <c r="D15" s="420"/>
      <c r="E15" s="380"/>
      <c r="F15" s="381"/>
      <c r="G15" s="378"/>
      <c r="H15" s="379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583"/>
      <c r="Z15" s="130"/>
      <c r="AA15" s="130"/>
      <c r="AB15" s="130"/>
      <c r="AC15" s="88"/>
      <c r="AD15" s="88"/>
      <c r="AE15" s="88"/>
      <c r="AF15" s="88"/>
      <c r="AG15" s="88"/>
    </row>
    <row r="16" spans="1:33" ht="66.099999999999994" customHeight="1" thickBot="1" x14ac:dyDescent="0.3">
      <c r="A16" s="177"/>
      <c r="B16" s="177"/>
      <c r="C16" s="650"/>
      <c r="D16" s="420"/>
      <c r="E16" s="380"/>
      <c r="F16" s="380"/>
      <c r="G16" s="378"/>
      <c r="H16" s="38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584"/>
      <c r="Z16" s="90"/>
      <c r="AA16" s="90"/>
      <c r="AB16" s="90"/>
      <c r="AC16" s="88"/>
      <c r="AD16" s="88"/>
      <c r="AE16" s="88"/>
      <c r="AF16" s="88"/>
      <c r="AG16" s="88"/>
    </row>
    <row r="17" spans="1:33" ht="15.65" x14ac:dyDescent="0.25">
      <c r="A17" s="177"/>
      <c r="B17" s="177"/>
      <c r="C17" s="651"/>
      <c r="D17" s="421"/>
      <c r="E17" s="382"/>
      <c r="F17" s="93"/>
      <c r="G17" s="383"/>
      <c r="H17" s="384"/>
      <c r="I17" s="13"/>
      <c r="J17" s="13"/>
      <c r="K17" s="13"/>
      <c r="L17" s="13"/>
      <c r="M17" s="13"/>
      <c r="N17" s="13"/>
      <c r="O17" s="13"/>
      <c r="P17" s="25"/>
      <c r="Q17" s="13"/>
      <c r="R17" s="13"/>
      <c r="S17" s="13"/>
      <c r="T17" s="13"/>
      <c r="U17" s="13"/>
      <c r="V17" s="13"/>
      <c r="W17" s="13"/>
      <c r="X17" s="13"/>
      <c r="Y17" s="585"/>
      <c r="Z17" s="13"/>
      <c r="AA17" s="13"/>
      <c r="AB17" s="13"/>
      <c r="AC17" s="88"/>
      <c r="AD17" s="88"/>
      <c r="AE17" s="88"/>
      <c r="AF17" s="88"/>
      <c r="AG17" s="88"/>
    </row>
    <row r="18" spans="1:33" ht="14.95" x14ac:dyDescent="0.25">
      <c r="A18" s="177"/>
      <c r="B18" s="177"/>
      <c r="C18" s="177"/>
      <c r="D18" s="422"/>
      <c r="E18" s="382"/>
      <c r="F18" s="93"/>
      <c r="G18" s="383"/>
      <c r="H18" s="38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586"/>
      <c r="Z18" s="64"/>
      <c r="AA18" s="64"/>
      <c r="AB18" s="64"/>
      <c r="AC18" s="88"/>
      <c r="AD18" s="88"/>
      <c r="AE18" s="88"/>
      <c r="AF18" s="88"/>
      <c r="AG18" s="88"/>
    </row>
    <row r="19" spans="1:33" ht="15.8" x14ac:dyDescent="0.25">
      <c r="A19" s="177"/>
      <c r="B19" s="177"/>
      <c r="C19" s="177"/>
      <c r="D19" s="304"/>
      <c r="E19" s="222"/>
      <c r="F19" s="222"/>
      <c r="G19" s="193"/>
      <c r="H19" s="222"/>
      <c r="I19" s="13"/>
      <c r="J19" s="13"/>
      <c r="K19" s="13"/>
      <c r="L19" s="13"/>
      <c r="M19" s="13"/>
      <c r="N19" s="13"/>
      <c r="O19" s="13"/>
      <c r="P19" s="25"/>
      <c r="Q19" s="13"/>
      <c r="R19" s="13"/>
      <c r="S19" s="13"/>
      <c r="T19" s="13"/>
      <c r="U19" s="13"/>
      <c r="V19" s="13"/>
      <c r="W19" s="13"/>
      <c r="X19" s="13"/>
      <c r="Y19" s="585"/>
      <c r="Z19" s="13"/>
      <c r="AA19" s="13"/>
      <c r="AB19" s="13"/>
      <c r="AC19" s="88"/>
      <c r="AD19" s="88"/>
      <c r="AE19" s="88"/>
      <c r="AF19" s="88"/>
      <c r="AG19" s="88"/>
    </row>
    <row r="20" spans="1:33" ht="15.8" x14ac:dyDescent="0.25">
      <c r="A20" s="177"/>
      <c r="B20" s="177"/>
      <c r="C20" s="177"/>
      <c r="D20" s="304"/>
      <c r="E20" s="48"/>
      <c r="F20" s="48"/>
      <c r="G20" s="385"/>
      <c r="H20" s="386"/>
      <c r="I20" s="18"/>
      <c r="J20" s="18"/>
      <c r="K20" s="18"/>
      <c r="L20" s="18"/>
      <c r="M20" s="18"/>
      <c r="N20" s="18"/>
      <c r="O20" s="18"/>
      <c r="P20" s="19"/>
      <c r="Q20" s="18"/>
      <c r="R20" s="18"/>
      <c r="S20" s="18"/>
      <c r="T20" s="18"/>
      <c r="U20" s="18"/>
      <c r="V20" s="18"/>
      <c r="W20" s="18"/>
      <c r="X20" s="18"/>
      <c r="Y20" s="283"/>
      <c r="Z20" s="18"/>
      <c r="AA20" s="18"/>
      <c r="AB20" s="18"/>
      <c r="AC20" s="88"/>
      <c r="AD20" s="88"/>
      <c r="AE20" s="88"/>
      <c r="AF20" s="88"/>
      <c r="AG20" s="88"/>
    </row>
    <row r="21" spans="1:33" ht="15.8" x14ac:dyDescent="0.25">
      <c r="A21" s="177"/>
      <c r="B21" s="177"/>
      <c r="C21" s="177"/>
      <c r="D21" s="304"/>
      <c r="E21" s="129"/>
      <c r="F21" s="163"/>
      <c r="G21" s="129"/>
      <c r="H21" s="163"/>
      <c r="I21" s="129"/>
      <c r="J21" s="129"/>
      <c r="K21" s="129"/>
      <c r="L21" s="129"/>
      <c r="M21" s="129"/>
      <c r="N21" s="129"/>
      <c r="O21" s="129"/>
      <c r="P21" s="163"/>
      <c r="Q21" s="129"/>
      <c r="R21" s="129"/>
      <c r="S21" s="129"/>
      <c r="T21" s="129"/>
      <c r="U21" s="129"/>
      <c r="V21" s="129"/>
      <c r="W21" s="129"/>
      <c r="X21" s="129"/>
      <c r="Y21" s="587"/>
      <c r="Z21" s="129"/>
      <c r="AA21" s="129"/>
      <c r="AB21" s="129"/>
      <c r="AC21" s="88"/>
      <c r="AD21" s="88"/>
      <c r="AE21" s="88"/>
      <c r="AF21" s="88"/>
      <c r="AG21" s="88"/>
    </row>
    <row r="22" spans="1:33" ht="15.8" x14ac:dyDescent="0.25">
      <c r="A22" s="177"/>
      <c r="B22" s="177"/>
      <c r="C22" s="177"/>
      <c r="D22" s="304"/>
      <c r="E22" s="387"/>
      <c r="F22" s="41"/>
      <c r="G22" s="388"/>
      <c r="H22" s="19"/>
      <c r="I22" s="18"/>
      <c r="J22" s="18"/>
      <c r="K22" s="18"/>
      <c r="L22" s="18"/>
      <c r="M22" s="18"/>
      <c r="N22" s="18"/>
      <c r="O22" s="18"/>
      <c r="P22" s="19"/>
      <c r="Q22" s="18"/>
      <c r="R22" s="18"/>
      <c r="S22" s="18"/>
      <c r="T22" s="18"/>
      <c r="U22" s="18"/>
      <c r="V22" s="18"/>
      <c r="W22" s="18"/>
      <c r="X22" s="18"/>
      <c r="Y22" s="283"/>
      <c r="Z22" s="18"/>
      <c r="AA22" s="18"/>
      <c r="AB22" s="18"/>
      <c r="AC22" s="88"/>
      <c r="AD22" s="88"/>
      <c r="AE22" s="88"/>
      <c r="AF22" s="88"/>
      <c r="AG22" s="88"/>
    </row>
    <row r="23" spans="1:33" ht="15.8" x14ac:dyDescent="0.25">
      <c r="A23" s="177"/>
      <c r="B23" s="177"/>
      <c r="C23" s="177"/>
      <c r="D23" s="304"/>
      <c r="E23" s="387"/>
      <c r="F23" s="41"/>
      <c r="G23" s="388"/>
      <c r="H23" s="19"/>
      <c r="I23" s="18"/>
      <c r="J23" s="18"/>
      <c r="K23" s="18"/>
      <c r="L23" s="18"/>
      <c r="M23" s="18"/>
      <c r="N23" s="18"/>
      <c r="O23" s="18"/>
      <c r="P23" s="19"/>
      <c r="Q23" s="18"/>
      <c r="R23" s="18"/>
      <c r="S23" s="18"/>
      <c r="T23" s="18"/>
      <c r="U23" s="18"/>
      <c r="V23" s="18"/>
      <c r="W23" s="18"/>
      <c r="X23" s="18"/>
      <c r="Y23" s="283"/>
      <c r="Z23" s="18"/>
      <c r="AA23" s="18"/>
      <c r="AB23" s="18"/>
      <c r="AC23" s="88"/>
      <c r="AD23" s="88"/>
      <c r="AE23" s="88"/>
      <c r="AF23" s="88"/>
      <c r="AG23" s="88"/>
    </row>
    <row r="24" spans="1:33" ht="15.65" x14ac:dyDescent="0.25">
      <c r="A24" s="177"/>
      <c r="B24" s="177"/>
      <c r="C24" s="177"/>
      <c r="D24" s="304"/>
      <c r="E24" s="41"/>
      <c r="F24" s="41"/>
      <c r="G24" s="700"/>
      <c r="H24" s="129"/>
      <c r="I24" s="129"/>
      <c r="J24" s="129"/>
      <c r="K24" s="129"/>
      <c r="L24" s="129"/>
      <c r="M24" s="129"/>
      <c r="N24" s="129"/>
      <c r="O24" s="129"/>
      <c r="P24" s="163"/>
      <c r="Q24" s="129"/>
      <c r="R24" s="129"/>
      <c r="S24" s="129"/>
      <c r="T24" s="129"/>
      <c r="U24" s="129"/>
      <c r="V24" s="129"/>
      <c r="W24" s="129"/>
      <c r="X24" s="129"/>
      <c r="Y24" s="587"/>
      <c r="Z24" s="129"/>
      <c r="AA24" s="129"/>
      <c r="AB24" s="129"/>
      <c r="AC24" s="88"/>
      <c r="AD24" s="88"/>
      <c r="AE24" s="88"/>
      <c r="AF24" s="88"/>
      <c r="AG24" s="88"/>
    </row>
    <row r="25" spans="1:33" ht="31.6" customHeight="1" x14ac:dyDescent="0.25">
      <c r="A25" s="177"/>
      <c r="B25" s="177"/>
      <c r="C25" s="177"/>
      <c r="D25" s="299"/>
      <c r="E25" s="323"/>
      <c r="F25" s="323"/>
      <c r="G25" s="701"/>
      <c r="H25" s="129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583"/>
      <c r="Z25" s="130"/>
      <c r="AA25" s="130"/>
      <c r="AB25" s="130"/>
      <c r="AC25" s="88"/>
      <c r="AD25" s="88"/>
      <c r="AE25" s="88"/>
      <c r="AF25" s="88"/>
      <c r="AG25" s="88"/>
    </row>
    <row r="26" spans="1:33" ht="15.65" x14ac:dyDescent="0.25">
      <c r="A26" s="177"/>
      <c r="B26" s="177"/>
      <c r="C26" s="177"/>
      <c r="D26" s="299"/>
      <c r="E26" s="323"/>
      <c r="F26" s="323"/>
      <c r="G26" s="701"/>
      <c r="H26" s="129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583"/>
      <c r="Z26" s="130"/>
      <c r="AA26" s="130"/>
      <c r="AB26" s="130"/>
      <c r="AC26" s="88"/>
      <c r="AD26" s="88"/>
      <c r="AE26" s="88"/>
      <c r="AF26" s="88"/>
      <c r="AG26" s="88"/>
    </row>
    <row r="27" spans="1:33" ht="15.65" x14ac:dyDescent="0.25">
      <c r="A27" s="177"/>
      <c r="B27" s="177"/>
      <c r="C27" s="177"/>
      <c r="D27" s="299"/>
      <c r="E27" s="124"/>
      <c r="F27" s="124"/>
      <c r="G27" s="702"/>
      <c r="H27" s="129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583"/>
      <c r="Z27" s="130"/>
      <c r="AA27" s="130"/>
      <c r="AB27" s="130"/>
      <c r="AC27" s="88"/>
      <c r="AD27" s="88"/>
      <c r="AE27" s="88"/>
      <c r="AF27" s="88"/>
      <c r="AG27" s="88"/>
    </row>
    <row r="28" spans="1:33" x14ac:dyDescent="0.25">
      <c r="A28" s="177"/>
      <c r="B28" s="177"/>
      <c r="C28" s="177"/>
      <c r="D28" s="305"/>
      <c r="E28" s="389"/>
      <c r="F28" s="230"/>
      <c r="G28" s="230"/>
      <c r="H28" s="189"/>
      <c r="I28" s="31"/>
      <c r="J28" s="31"/>
      <c r="K28" s="31"/>
      <c r="L28" s="31"/>
      <c r="M28" s="31"/>
      <c r="N28" s="31"/>
      <c r="O28" s="31"/>
      <c r="P28" s="31"/>
      <c r="Q28" s="30"/>
      <c r="R28" s="30"/>
      <c r="S28" s="30"/>
      <c r="T28" s="31"/>
      <c r="U28" s="31"/>
      <c r="V28" s="31"/>
      <c r="W28" s="31"/>
      <c r="X28" s="31"/>
      <c r="Y28" s="588"/>
      <c r="Z28" s="31"/>
      <c r="AA28" s="31"/>
      <c r="AB28" s="31"/>
      <c r="AC28" s="88"/>
      <c r="AD28" s="88"/>
      <c r="AE28" s="88"/>
      <c r="AF28" s="88"/>
      <c r="AG28" s="88"/>
    </row>
    <row r="29" spans="1:33" x14ac:dyDescent="0.25">
      <c r="A29" s="177"/>
      <c r="B29" s="177"/>
      <c r="C29" s="177"/>
      <c r="D29" s="305"/>
      <c r="E29" s="389"/>
      <c r="F29" s="230"/>
      <c r="G29" s="230"/>
      <c r="H29" s="30"/>
      <c r="I29" s="31"/>
      <c r="J29" s="31"/>
      <c r="K29" s="31"/>
      <c r="L29" s="31"/>
      <c r="M29" s="31"/>
      <c r="N29" s="31"/>
      <c r="O29" s="31"/>
      <c r="P29" s="31"/>
      <c r="Q29" s="30"/>
      <c r="R29" s="30"/>
      <c r="S29" s="30"/>
      <c r="T29" s="31"/>
      <c r="U29" s="31"/>
      <c r="V29" s="31"/>
      <c r="W29" s="31"/>
      <c r="X29" s="31"/>
      <c r="Y29" s="588"/>
      <c r="Z29" s="31"/>
      <c r="AA29" s="31"/>
      <c r="AB29" s="31"/>
      <c r="AC29" s="88"/>
      <c r="AD29" s="88"/>
      <c r="AE29" s="88"/>
      <c r="AF29" s="88"/>
      <c r="AG29" s="88"/>
    </row>
    <row r="30" spans="1:33" x14ac:dyDescent="0.25">
      <c r="A30" s="177"/>
      <c r="B30" s="177"/>
      <c r="C30" s="177"/>
      <c r="D30" s="305"/>
      <c r="E30" s="389"/>
      <c r="F30" s="230"/>
      <c r="G30" s="230"/>
      <c r="H30" s="30"/>
      <c r="I30" s="31"/>
      <c r="J30" s="31"/>
      <c r="K30" s="31"/>
      <c r="L30" s="31"/>
      <c r="M30" s="31"/>
      <c r="N30" s="31"/>
      <c r="O30" s="31"/>
      <c r="P30" s="31"/>
      <c r="Q30" s="30"/>
      <c r="R30" s="30"/>
      <c r="S30" s="30"/>
      <c r="T30" s="31"/>
      <c r="U30" s="31"/>
      <c r="V30" s="31"/>
      <c r="W30" s="31"/>
      <c r="X30" s="31"/>
      <c r="Y30" s="588"/>
      <c r="Z30" s="31"/>
      <c r="AA30" s="31"/>
      <c r="AB30" s="31"/>
      <c r="AC30" s="88"/>
      <c r="AD30" s="88"/>
      <c r="AE30" s="88"/>
      <c r="AF30" s="88"/>
      <c r="AG30" s="88"/>
    </row>
    <row r="31" spans="1:33" ht="47.25" customHeight="1" x14ac:dyDescent="0.25">
      <c r="A31" s="177"/>
      <c r="B31" s="177"/>
      <c r="C31" s="177"/>
      <c r="D31" s="423"/>
      <c r="E31" s="147"/>
      <c r="F31" s="152"/>
      <c r="G31" s="147"/>
      <c r="H31" s="146"/>
      <c r="I31" s="151"/>
      <c r="J31" s="146"/>
      <c r="K31" s="146"/>
      <c r="L31" s="146"/>
      <c r="M31" s="146"/>
      <c r="N31" s="146"/>
      <c r="O31" s="146"/>
      <c r="P31" s="147"/>
      <c r="Q31" s="146"/>
      <c r="R31" s="146"/>
      <c r="S31" s="146"/>
      <c r="T31" s="146"/>
      <c r="U31" s="146"/>
      <c r="V31" s="146"/>
      <c r="W31" s="146"/>
      <c r="X31" s="146"/>
      <c r="Y31" s="589"/>
      <c r="Z31" s="146"/>
      <c r="AA31" s="146"/>
      <c r="AB31" s="146"/>
      <c r="AC31" s="88"/>
      <c r="AD31" s="88"/>
      <c r="AE31" s="88"/>
      <c r="AF31" s="88"/>
      <c r="AG31" s="88"/>
    </row>
    <row r="32" spans="1:33" x14ac:dyDescent="0.25">
      <c r="A32" s="177"/>
      <c r="B32" s="177"/>
      <c r="C32" s="177"/>
      <c r="D32" s="423"/>
      <c r="E32" s="147"/>
      <c r="F32" s="147"/>
      <c r="G32" s="147"/>
      <c r="H32" s="146"/>
      <c r="I32" s="146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590"/>
      <c r="Z32" s="390"/>
      <c r="AA32" s="390"/>
      <c r="AB32" s="390"/>
      <c r="AC32" s="88"/>
      <c r="AD32" s="88"/>
      <c r="AE32" s="88"/>
      <c r="AF32" s="88"/>
      <c r="AG32" s="88"/>
    </row>
    <row r="33" spans="1:33" x14ac:dyDescent="0.25">
      <c r="A33" s="177"/>
      <c r="B33" s="177"/>
      <c r="C33" s="177"/>
      <c r="D33" s="423"/>
      <c r="E33" s="147"/>
      <c r="F33" s="152"/>
      <c r="G33" s="147"/>
      <c r="H33" s="146"/>
      <c r="I33" s="151"/>
      <c r="J33" s="146"/>
      <c r="K33" s="146"/>
      <c r="L33" s="146"/>
      <c r="M33" s="146"/>
      <c r="N33" s="146"/>
      <c r="O33" s="146"/>
      <c r="P33" s="147"/>
      <c r="Q33" s="146"/>
      <c r="R33" s="146"/>
      <c r="S33" s="146"/>
      <c r="T33" s="146"/>
      <c r="U33" s="146"/>
      <c r="V33" s="146"/>
      <c r="W33" s="146"/>
      <c r="X33" s="146"/>
      <c r="Y33" s="589"/>
      <c r="Z33" s="146"/>
      <c r="AA33" s="146"/>
      <c r="AB33" s="146"/>
      <c r="AC33" s="88"/>
      <c r="AD33" s="88"/>
      <c r="AE33" s="88"/>
      <c r="AF33" s="88"/>
      <c r="AG33" s="88"/>
    </row>
    <row r="34" spans="1:33" x14ac:dyDescent="0.25">
      <c r="A34" s="177"/>
      <c r="B34" s="177"/>
      <c r="C34" s="177"/>
      <c r="D34" s="423"/>
      <c r="E34" s="31"/>
      <c r="F34" s="31"/>
      <c r="G34" s="147"/>
      <c r="H34" s="146"/>
      <c r="I34" s="146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590"/>
      <c r="Z34" s="390"/>
      <c r="AA34" s="390"/>
      <c r="AB34" s="390"/>
      <c r="AC34" s="88"/>
      <c r="AD34" s="88"/>
      <c r="AE34" s="88"/>
      <c r="AF34" s="88"/>
      <c r="AG34" s="88"/>
    </row>
    <row r="35" spans="1:33" ht="36.700000000000003" customHeight="1" x14ac:dyDescent="0.25">
      <c r="A35" s="177"/>
      <c r="B35" s="177"/>
      <c r="C35" s="177"/>
      <c r="D35" s="424"/>
      <c r="E35" s="153"/>
      <c r="F35" s="23"/>
      <c r="G35" s="714"/>
      <c r="H35" s="154"/>
      <c r="I35" s="242"/>
      <c r="J35" s="242"/>
      <c r="K35" s="242"/>
      <c r="L35" s="242"/>
      <c r="M35" s="242"/>
      <c r="N35" s="242"/>
      <c r="O35" s="242"/>
      <c r="P35" s="243"/>
      <c r="Q35" s="242"/>
      <c r="R35" s="242"/>
      <c r="S35" s="242"/>
      <c r="T35" s="242"/>
      <c r="U35" s="242"/>
      <c r="V35" s="242"/>
      <c r="W35" s="242"/>
      <c r="X35" s="242"/>
      <c r="Y35" s="591"/>
      <c r="Z35" s="242"/>
      <c r="AA35" s="242"/>
      <c r="AB35" s="242"/>
      <c r="AC35" s="88"/>
      <c r="AD35" s="88"/>
      <c r="AE35" s="88"/>
      <c r="AF35" s="88"/>
      <c r="AG35" s="88"/>
    </row>
    <row r="36" spans="1:33" ht="39.1" customHeight="1" x14ac:dyDescent="0.25">
      <c r="A36" s="177"/>
      <c r="B36" s="177"/>
      <c r="C36" s="177"/>
      <c r="D36" s="425"/>
      <c r="E36" s="155"/>
      <c r="F36" s="143"/>
      <c r="G36" s="715"/>
      <c r="H36" s="154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592"/>
      <c r="Z36" s="391"/>
      <c r="AA36" s="391"/>
      <c r="AB36" s="391"/>
      <c r="AC36" s="88"/>
      <c r="AD36" s="88"/>
      <c r="AE36" s="88"/>
      <c r="AF36" s="88"/>
      <c r="AG36" s="88"/>
    </row>
    <row r="37" spans="1:33" ht="15.65" x14ac:dyDescent="0.25">
      <c r="A37" s="177"/>
      <c r="B37" s="177"/>
      <c r="C37" s="177"/>
      <c r="D37" s="421"/>
      <c r="E37" s="392"/>
      <c r="F37" s="393"/>
      <c r="G37" s="712"/>
      <c r="H37" s="394"/>
      <c r="I37" s="395"/>
      <c r="J37" s="395"/>
      <c r="K37" s="395"/>
      <c r="L37" s="395"/>
      <c r="M37" s="395"/>
      <c r="N37" s="395"/>
      <c r="O37" s="395"/>
      <c r="P37" s="396"/>
      <c r="Q37" s="395"/>
      <c r="R37" s="395"/>
      <c r="S37" s="395"/>
      <c r="T37" s="395"/>
      <c r="U37" s="395"/>
      <c r="V37" s="395"/>
      <c r="W37" s="395"/>
      <c r="X37" s="395"/>
      <c r="Y37" s="593"/>
      <c r="Z37" s="395"/>
      <c r="AA37" s="395"/>
      <c r="AB37" s="395"/>
      <c r="AC37" s="88"/>
      <c r="AD37" s="88"/>
      <c r="AE37" s="88"/>
      <c r="AF37" s="88"/>
      <c r="AG37" s="88"/>
    </row>
    <row r="38" spans="1:33" ht="15.65" x14ac:dyDescent="0.25">
      <c r="A38" s="177"/>
      <c r="B38" s="177"/>
      <c r="C38" s="177"/>
      <c r="D38" s="421"/>
      <c r="E38" s="48"/>
      <c r="F38" s="14"/>
      <c r="G38" s="713"/>
      <c r="H38" s="394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593"/>
      <c r="Z38" s="395"/>
      <c r="AA38" s="395"/>
      <c r="AB38" s="395"/>
      <c r="AC38" s="88"/>
      <c r="AD38" s="88"/>
      <c r="AE38" s="88"/>
      <c r="AF38" s="88"/>
      <c r="AG38" s="88"/>
    </row>
    <row r="39" spans="1:33" ht="15.65" x14ac:dyDescent="0.25">
      <c r="A39" s="177"/>
      <c r="B39" s="177"/>
      <c r="C39" s="177"/>
      <c r="D39" s="304"/>
      <c r="E39" s="129"/>
      <c r="F39" s="129"/>
      <c r="G39" s="19"/>
      <c r="H39" s="163"/>
      <c r="I39" s="129"/>
      <c r="J39" s="129"/>
      <c r="K39" s="129"/>
      <c r="L39" s="129"/>
      <c r="M39" s="129"/>
      <c r="N39" s="129"/>
      <c r="O39" s="129"/>
      <c r="P39" s="163"/>
      <c r="Q39" s="129"/>
      <c r="R39" s="129"/>
      <c r="S39" s="129"/>
      <c r="T39" s="129"/>
      <c r="U39" s="129"/>
      <c r="V39" s="129"/>
      <c r="W39" s="129"/>
      <c r="X39" s="129"/>
      <c r="Y39" s="587"/>
      <c r="Z39" s="129"/>
      <c r="AA39" s="129"/>
      <c r="AB39" s="129"/>
      <c r="AC39" s="88"/>
      <c r="AD39" s="88"/>
      <c r="AE39" s="88"/>
      <c r="AF39" s="88"/>
      <c r="AG39" s="88"/>
    </row>
    <row r="40" spans="1:33" ht="15.65" x14ac:dyDescent="0.25">
      <c r="A40" s="177"/>
      <c r="B40" s="177"/>
      <c r="C40" s="177"/>
      <c r="D40" s="418"/>
      <c r="E40" s="397"/>
      <c r="F40" s="397"/>
      <c r="G40" s="19"/>
      <c r="H40" s="163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594"/>
      <c r="Z40" s="397"/>
      <c r="AA40" s="397"/>
      <c r="AB40" s="397"/>
      <c r="AC40" s="88"/>
      <c r="AD40" s="88"/>
      <c r="AE40" s="88"/>
      <c r="AF40" s="88"/>
      <c r="AG40" s="88"/>
    </row>
    <row r="41" spans="1:33" ht="15.65" x14ac:dyDescent="0.25">
      <c r="A41" s="177"/>
      <c r="B41" s="177"/>
      <c r="C41" s="177"/>
      <c r="D41" s="304"/>
      <c r="E41" s="18"/>
      <c r="F41" s="124"/>
      <c r="G41" s="191"/>
      <c r="H41" s="129"/>
      <c r="I41" s="18"/>
      <c r="J41" s="18"/>
      <c r="K41" s="18"/>
      <c r="L41" s="18"/>
      <c r="M41" s="18"/>
      <c r="N41" s="18"/>
      <c r="O41" s="18"/>
      <c r="P41" s="19"/>
      <c r="Q41" s="18"/>
      <c r="R41" s="18"/>
      <c r="S41" s="18"/>
      <c r="T41" s="18"/>
      <c r="U41" s="18"/>
      <c r="V41" s="18"/>
      <c r="W41" s="18"/>
      <c r="X41" s="18"/>
      <c r="Y41" s="283"/>
      <c r="Z41" s="18"/>
      <c r="AA41" s="18"/>
      <c r="AB41" s="18"/>
      <c r="AC41" s="88"/>
      <c r="AD41" s="88"/>
      <c r="AE41" s="88"/>
      <c r="AF41" s="88"/>
      <c r="AG41" s="88"/>
    </row>
    <row r="42" spans="1:33" ht="15.65" x14ac:dyDescent="0.25">
      <c r="A42" s="177"/>
      <c r="B42" s="177"/>
      <c r="C42" s="177"/>
      <c r="D42" s="304"/>
      <c r="E42" s="129"/>
      <c r="F42" s="398"/>
      <c r="G42" s="20"/>
      <c r="H42" s="399"/>
      <c r="I42" s="18"/>
      <c r="J42" s="18"/>
      <c r="K42" s="18"/>
      <c r="L42" s="18"/>
      <c r="M42" s="18"/>
      <c r="N42" s="18"/>
      <c r="O42" s="18"/>
      <c r="P42" s="19"/>
      <c r="Q42" s="18"/>
      <c r="R42" s="18"/>
      <c r="S42" s="18"/>
      <c r="T42" s="18"/>
      <c r="U42" s="18"/>
      <c r="V42" s="18"/>
      <c r="W42" s="18"/>
      <c r="X42" s="18"/>
      <c r="Y42" s="283"/>
      <c r="Z42" s="18"/>
      <c r="AA42" s="18"/>
      <c r="AB42" s="18"/>
      <c r="AC42" s="88"/>
      <c r="AD42" s="88"/>
      <c r="AE42" s="88"/>
      <c r="AF42" s="88"/>
      <c r="AG42" s="88"/>
    </row>
    <row r="43" spans="1:33" ht="16.3" x14ac:dyDescent="0.25">
      <c r="A43" s="177"/>
      <c r="B43" s="177"/>
      <c r="C43" s="177"/>
      <c r="D43" s="418"/>
      <c r="E43" s="130"/>
      <c r="F43" s="59"/>
      <c r="G43" s="59"/>
      <c r="H43" s="59"/>
      <c r="I43" s="102"/>
      <c r="J43" s="102"/>
      <c r="K43" s="102"/>
      <c r="L43" s="102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581"/>
      <c r="Z43" s="375"/>
      <c r="AA43" s="375"/>
      <c r="AB43" s="375"/>
      <c r="AC43" s="88"/>
      <c r="AD43" s="88"/>
      <c r="AE43" s="88"/>
      <c r="AF43" s="88"/>
      <c r="AG43" s="88"/>
    </row>
    <row r="44" spans="1:33" ht="15.65" x14ac:dyDescent="0.25">
      <c r="A44" s="177"/>
      <c r="B44" s="177"/>
      <c r="C44" s="177"/>
      <c r="D44" s="304"/>
      <c r="E44" s="18"/>
      <c r="F44" s="18"/>
      <c r="G44" s="19"/>
      <c r="H44" s="18"/>
      <c r="I44" s="18"/>
      <c r="J44" s="18"/>
      <c r="K44" s="18"/>
      <c r="L44" s="18"/>
      <c r="M44" s="18"/>
      <c r="N44" s="18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283"/>
      <c r="Z44" s="18"/>
      <c r="AA44" s="18"/>
      <c r="AB44" s="18"/>
      <c r="AC44" s="88"/>
      <c r="AD44" s="88"/>
      <c r="AE44" s="88"/>
      <c r="AF44" s="88"/>
      <c r="AG44" s="88"/>
    </row>
    <row r="45" spans="1:33" ht="15.65" x14ac:dyDescent="0.25">
      <c r="A45" s="177"/>
      <c r="B45" s="177"/>
      <c r="C45" s="177"/>
      <c r="D45" s="305"/>
      <c r="E45" s="18"/>
      <c r="F45" s="19"/>
      <c r="G45" s="19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283"/>
      <c r="Z45" s="18"/>
      <c r="AA45" s="18"/>
      <c r="AB45" s="18"/>
      <c r="AC45" s="88"/>
      <c r="AD45" s="88"/>
      <c r="AE45" s="88"/>
      <c r="AF45" s="88"/>
      <c r="AG45" s="88"/>
    </row>
    <row r="46" spans="1:33" ht="15.65" x14ac:dyDescent="0.25">
      <c r="A46" s="177"/>
      <c r="B46" s="177"/>
      <c r="C46" s="177"/>
      <c r="D46" s="304"/>
      <c r="E46" s="118"/>
      <c r="F46" s="118"/>
      <c r="G46" s="99"/>
      <c r="H46" s="119"/>
      <c r="I46" s="129"/>
      <c r="J46" s="129"/>
      <c r="K46" s="129"/>
      <c r="L46" s="129"/>
      <c r="M46" s="129"/>
      <c r="N46" s="129"/>
      <c r="O46" s="129"/>
      <c r="P46" s="163"/>
      <c r="Q46" s="129"/>
      <c r="R46" s="129"/>
      <c r="S46" s="129"/>
      <c r="T46" s="129"/>
      <c r="U46" s="129"/>
      <c r="V46" s="129"/>
      <c r="W46" s="129"/>
      <c r="X46" s="129"/>
      <c r="Y46" s="587"/>
      <c r="Z46" s="129"/>
      <c r="AA46" s="129"/>
      <c r="AB46" s="129"/>
      <c r="AC46" s="88"/>
      <c r="AD46" s="88"/>
      <c r="AE46" s="88"/>
      <c r="AF46" s="88"/>
      <c r="AG46" s="88"/>
    </row>
    <row r="47" spans="1:33" ht="15.65" x14ac:dyDescent="0.25">
      <c r="A47" s="177"/>
      <c r="B47" s="177"/>
      <c r="C47" s="177"/>
      <c r="D47" s="418"/>
      <c r="E47" s="119"/>
      <c r="F47" s="119"/>
      <c r="G47" s="99"/>
      <c r="H47" s="119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268"/>
      <c r="Z47" s="16"/>
      <c r="AA47" s="16"/>
      <c r="AB47" s="16"/>
      <c r="AC47" s="88"/>
      <c r="AD47" s="88"/>
      <c r="AE47" s="88"/>
      <c r="AF47" s="88"/>
      <c r="AG47" s="88"/>
    </row>
    <row r="48" spans="1:33" ht="15.65" x14ac:dyDescent="0.25">
      <c r="A48" s="177"/>
      <c r="B48" s="177"/>
      <c r="C48" s="177"/>
      <c r="D48" s="426"/>
      <c r="E48" s="13"/>
      <c r="F48" s="400"/>
      <c r="G48" s="25"/>
      <c r="H48" s="13"/>
      <c r="I48" s="51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586"/>
      <c r="Z48" s="64"/>
      <c r="AA48" s="64"/>
      <c r="AB48" s="64"/>
    </row>
    <row r="49" spans="1:33" ht="15.65" x14ac:dyDescent="0.25">
      <c r="A49" s="177"/>
      <c r="B49" s="177"/>
      <c r="C49" s="177"/>
      <c r="D49" s="427"/>
      <c r="E49" s="13"/>
      <c r="F49" s="400"/>
      <c r="G49" s="25"/>
      <c r="H49" s="13"/>
      <c r="I49" s="5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586"/>
      <c r="Z49" s="64"/>
      <c r="AA49" s="64"/>
      <c r="AB49" s="64"/>
    </row>
    <row r="50" spans="1:33" ht="15.65" x14ac:dyDescent="0.25">
      <c r="A50" s="177"/>
      <c r="B50" s="177"/>
      <c r="C50" s="177"/>
      <c r="D50" s="426"/>
      <c r="E50" s="13"/>
      <c r="F50" s="48"/>
      <c r="G50" s="25"/>
      <c r="H50" s="13"/>
      <c r="I50" s="51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586"/>
      <c r="Z50" s="64"/>
      <c r="AA50" s="64"/>
      <c r="AB50" s="64"/>
    </row>
    <row r="51" spans="1:33" ht="15.65" x14ac:dyDescent="0.25">
      <c r="A51" s="177"/>
      <c r="B51" s="177"/>
      <c r="C51" s="177"/>
      <c r="D51" s="304"/>
      <c r="E51" s="37"/>
      <c r="F51" s="37"/>
      <c r="G51" s="93"/>
      <c r="H51" s="63"/>
      <c r="I51" s="18"/>
      <c r="J51" s="129"/>
      <c r="K51" s="129"/>
      <c r="L51" s="129"/>
      <c r="M51" s="129"/>
      <c r="N51" s="129"/>
      <c r="O51" s="129"/>
      <c r="P51" s="163"/>
      <c r="Q51" s="163"/>
      <c r="R51" s="163"/>
      <c r="S51" s="163"/>
      <c r="T51" s="129"/>
      <c r="U51" s="129"/>
      <c r="V51" s="129"/>
      <c r="W51" s="129"/>
      <c r="X51" s="129"/>
      <c r="Y51" s="587"/>
      <c r="Z51" s="129"/>
      <c r="AA51" s="129"/>
      <c r="AB51" s="129"/>
      <c r="AC51" s="88"/>
      <c r="AD51" s="88"/>
      <c r="AE51" s="88"/>
      <c r="AF51" s="88"/>
      <c r="AG51" s="88"/>
    </row>
    <row r="52" spans="1:33" ht="16.3" x14ac:dyDescent="0.3">
      <c r="A52" s="177"/>
      <c r="B52" s="177"/>
      <c r="C52" s="177"/>
      <c r="D52" s="418"/>
      <c r="E52" s="37"/>
      <c r="F52" s="37"/>
      <c r="G52" s="93"/>
      <c r="H52" s="63"/>
      <c r="I52" s="18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595"/>
      <c r="Z52" s="401"/>
      <c r="AA52" s="401"/>
      <c r="AB52" s="401"/>
      <c r="AC52" s="88"/>
      <c r="AD52" s="88"/>
      <c r="AE52" s="88"/>
      <c r="AF52" s="88"/>
      <c r="AG52" s="88"/>
    </row>
    <row r="53" spans="1:33" ht="16.3" x14ac:dyDescent="0.3">
      <c r="A53" s="177"/>
      <c r="B53" s="177"/>
      <c r="C53" s="177"/>
      <c r="D53" s="418"/>
      <c r="E53" s="37"/>
      <c r="F53" s="37"/>
      <c r="G53" s="93"/>
      <c r="H53" s="63"/>
      <c r="I53" s="18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595"/>
      <c r="Z53" s="401"/>
      <c r="AA53" s="401"/>
      <c r="AB53" s="401"/>
      <c r="AC53" s="88"/>
      <c r="AD53" s="88"/>
      <c r="AE53" s="88"/>
      <c r="AF53" s="88"/>
      <c r="AG53" s="88"/>
    </row>
    <row r="54" spans="1:33" ht="16.3" x14ac:dyDescent="0.3">
      <c r="A54" s="177"/>
      <c r="B54" s="177"/>
      <c r="C54" s="177"/>
      <c r="D54" s="418"/>
      <c r="E54" s="37"/>
      <c r="F54" s="37"/>
      <c r="G54" s="171"/>
      <c r="H54" s="172"/>
      <c r="I54" s="18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595"/>
      <c r="Z54" s="401"/>
      <c r="AA54" s="401"/>
      <c r="AB54" s="401"/>
      <c r="AC54" s="88"/>
      <c r="AD54" s="88"/>
      <c r="AE54" s="88"/>
      <c r="AF54" s="88"/>
      <c r="AG54" s="88"/>
    </row>
    <row r="55" spans="1:33" ht="15.65" x14ac:dyDescent="0.25">
      <c r="A55" s="177"/>
      <c r="B55" s="177"/>
      <c r="C55" s="177"/>
      <c r="D55" s="304"/>
      <c r="E55" s="31"/>
      <c r="F55" s="147"/>
      <c r="G55" s="147"/>
      <c r="H55" s="146"/>
      <c r="I55" s="18"/>
      <c r="J55" s="18"/>
      <c r="K55" s="18"/>
      <c r="L55" s="18"/>
      <c r="M55" s="18"/>
      <c r="N55" s="18"/>
      <c r="O55" s="18"/>
      <c r="P55" s="19"/>
      <c r="Q55" s="18"/>
      <c r="R55" s="18"/>
      <c r="S55" s="18"/>
      <c r="T55" s="18"/>
      <c r="U55" s="18"/>
      <c r="V55" s="18"/>
      <c r="W55" s="18"/>
      <c r="X55" s="18"/>
      <c r="Y55" s="283"/>
      <c r="Z55" s="18"/>
      <c r="AA55" s="18"/>
      <c r="AB55" s="18"/>
      <c r="AC55" s="88"/>
      <c r="AD55" s="88"/>
      <c r="AE55" s="88"/>
      <c r="AF55" s="88"/>
      <c r="AG55" s="88"/>
    </row>
    <row r="56" spans="1:33" ht="17" x14ac:dyDescent="0.25">
      <c r="A56" s="177"/>
      <c r="B56" s="177"/>
      <c r="C56" s="177"/>
      <c r="D56" s="428"/>
      <c r="E56" s="403"/>
      <c r="F56" s="404"/>
      <c r="G56" s="274"/>
      <c r="H56" s="403"/>
      <c r="I56" s="402"/>
      <c r="J56" s="402"/>
      <c r="K56" s="402"/>
      <c r="L56" s="402"/>
      <c r="M56" s="402"/>
      <c r="N56" s="402"/>
      <c r="O56" s="402"/>
      <c r="P56" s="405"/>
      <c r="Q56" s="402"/>
      <c r="R56" s="402"/>
      <c r="S56" s="402"/>
      <c r="T56" s="402"/>
      <c r="U56" s="406"/>
      <c r="V56" s="406"/>
      <c r="W56" s="406"/>
      <c r="X56" s="575"/>
      <c r="Y56" s="575"/>
      <c r="Z56" s="277"/>
      <c r="AA56" s="277"/>
      <c r="AB56" s="277"/>
      <c r="AC56" s="88"/>
      <c r="AD56" s="88"/>
      <c r="AE56" s="88"/>
      <c r="AF56" s="88"/>
      <c r="AG56" s="88"/>
    </row>
    <row r="57" spans="1:33" ht="15.65" x14ac:dyDescent="0.25">
      <c r="A57" s="177"/>
      <c r="B57" s="177"/>
      <c r="C57" s="177"/>
      <c r="D57" s="304"/>
      <c r="E57" s="13"/>
      <c r="F57" s="48"/>
      <c r="G57" s="400"/>
      <c r="H57" s="25"/>
      <c r="I57" s="13"/>
      <c r="J57" s="13"/>
      <c r="K57" s="13"/>
      <c r="L57" s="13"/>
      <c r="M57" s="13"/>
      <c r="N57" s="13"/>
      <c r="O57" s="13"/>
      <c r="P57" s="25"/>
      <c r="Q57" s="13"/>
      <c r="R57" s="13"/>
      <c r="S57" s="13"/>
      <c r="T57" s="13"/>
      <c r="U57" s="13"/>
      <c r="V57" s="13"/>
      <c r="W57" s="13"/>
      <c r="X57" s="13"/>
      <c r="Y57" s="585"/>
      <c r="Z57" s="13"/>
      <c r="AA57" s="13"/>
      <c r="AB57" s="13"/>
      <c r="AC57" s="88"/>
      <c r="AD57" s="88"/>
      <c r="AE57" s="88"/>
      <c r="AF57" s="88"/>
      <c r="AG57" s="88"/>
    </row>
    <row r="58" spans="1:33" ht="16.3" x14ac:dyDescent="0.25">
      <c r="A58" s="177"/>
      <c r="B58" s="177"/>
      <c r="C58" s="177"/>
      <c r="D58" s="418"/>
      <c r="E58" s="13"/>
      <c r="F58" s="48"/>
      <c r="G58" s="400"/>
      <c r="H58" s="2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596"/>
      <c r="Z58" s="215"/>
      <c r="AA58" s="215"/>
      <c r="AB58" s="215"/>
      <c r="AC58" s="88"/>
      <c r="AD58" s="88"/>
      <c r="AE58" s="88"/>
      <c r="AF58" s="88"/>
      <c r="AG58" s="88"/>
    </row>
    <row r="59" spans="1:33" ht="16.3" x14ac:dyDescent="0.25">
      <c r="A59" s="177"/>
      <c r="B59" s="177"/>
      <c r="C59" s="177"/>
      <c r="D59" s="418"/>
      <c r="E59" s="13"/>
      <c r="F59" s="48"/>
      <c r="G59" s="400"/>
      <c r="H59" s="2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596"/>
      <c r="Z59" s="215"/>
      <c r="AA59" s="215"/>
      <c r="AB59" s="215"/>
      <c r="AC59" s="88"/>
      <c r="AD59" s="88"/>
      <c r="AE59" s="88"/>
      <c r="AF59" s="88"/>
      <c r="AG59" s="88"/>
    </row>
    <row r="60" spans="1:33" x14ac:dyDescent="0.25">
      <c r="A60" s="177"/>
      <c r="B60" s="177"/>
      <c r="C60" s="177"/>
      <c r="D60" s="305"/>
      <c r="E60" s="31"/>
      <c r="F60" s="31"/>
      <c r="G60" s="230"/>
      <c r="H60" s="30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588"/>
      <c r="Z60" s="31"/>
      <c r="AA60" s="31"/>
      <c r="AB60" s="31"/>
      <c r="AC60" s="88"/>
      <c r="AD60" s="88"/>
      <c r="AE60" s="88"/>
      <c r="AF60" s="88"/>
      <c r="AG60" s="88"/>
    </row>
    <row r="61" spans="1:33" x14ac:dyDescent="0.25">
      <c r="A61" s="177"/>
      <c r="B61" s="177"/>
      <c r="C61" s="177"/>
      <c r="D61" s="305"/>
      <c r="E61" s="31"/>
      <c r="F61" s="31"/>
      <c r="G61" s="230"/>
      <c r="H61" s="30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588"/>
      <c r="Z61" s="31"/>
      <c r="AA61" s="31"/>
      <c r="AB61" s="31"/>
      <c r="AC61" s="88"/>
      <c r="AD61" s="88"/>
      <c r="AE61" s="88"/>
      <c r="AF61" s="88"/>
      <c r="AG61" s="88"/>
    </row>
    <row r="62" spans="1:33" ht="15.65" x14ac:dyDescent="0.25">
      <c r="A62" s="177"/>
      <c r="B62" s="177"/>
      <c r="C62" s="177"/>
      <c r="D62" s="304"/>
      <c r="E62" s="18"/>
      <c r="F62" s="18"/>
      <c r="G62" s="25"/>
      <c r="H62" s="19"/>
      <c r="I62" s="18"/>
      <c r="J62" s="18"/>
      <c r="K62" s="18"/>
      <c r="L62" s="18"/>
      <c r="M62" s="18"/>
      <c r="N62" s="18"/>
      <c r="O62" s="18"/>
      <c r="P62" s="19"/>
      <c r="Q62" s="18"/>
      <c r="R62" s="18"/>
      <c r="S62" s="18"/>
      <c r="T62" s="18"/>
      <c r="U62" s="18"/>
      <c r="V62" s="18"/>
      <c r="W62" s="18"/>
      <c r="X62" s="18"/>
      <c r="Y62" s="283"/>
      <c r="Z62" s="18"/>
      <c r="AA62" s="18"/>
      <c r="AB62" s="18"/>
      <c r="AC62" s="88"/>
      <c r="AD62" s="88"/>
      <c r="AE62" s="88"/>
      <c r="AF62" s="88"/>
      <c r="AG62" s="88"/>
    </row>
    <row r="63" spans="1:33" ht="15.65" x14ac:dyDescent="0.25">
      <c r="A63" s="177"/>
      <c r="B63" s="177"/>
      <c r="C63" s="177"/>
      <c r="D63" s="429"/>
      <c r="E63" s="19"/>
      <c r="F63" s="19"/>
      <c r="G63" s="19"/>
      <c r="H63" s="19"/>
      <c r="I63" s="18"/>
      <c r="J63" s="18"/>
      <c r="K63" s="18"/>
      <c r="L63" s="18"/>
      <c r="M63" s="18"/>
      <c r="N63" s="18"/>
      <c r="O63" s="18"/>
      <c r="P63" s="19"/>
      <c r="Q63" s="18"/>
      <c r="R63" s="499"/>
      <c r="S63" s="499"/>
      <c r="T63" s="407"/>
      <c r="U63" s="407"/>
      <c r="V63" s="407"/>
      <c r="W63" s="18"/>
      <c r="X63" s="18"/>
      <c r="Y63" s="283"/>
      <c r="Z63" s="18"/>
      <c r="AA63" s="18"/>
      <c r="AB63" s="18"/>
      <c r="AC63" s="88"/>
      <c r="AD63" s="88"/>
      <c r="AE63" s="88"/>
      <c r="AF63" s="88"/>
      <c r="AG63" s="88"/>
    </row>
    <row r="64" spans="1:33" ht="15.65" x14ac:dyDescent="0.25">
      <c r="A64" s="177"/>
      <c r="B64" s="177"/>
      <c r="C64" s="177"/>
      <c r="D64" s="304"/>
      <c r="E64" s="19"/>
      <c r="F64" s="19"/>
      <c r="G64" s="41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8"/>
      <c r="Z64" s="19"/>
      <c r="AA64" s="19"/>
      <c r="AB64" s="19"/>
      <c r="AC64" s="88"/>
      <c r="AD64" s="88"/>
      <c r="AE64" s="88"/>
      <c r="AF64" s="88"/>
      <c r="AG64" s="88"/>
    </row>
    <row r="65" spans="1:33" ht="15.65" x14ac:dyDescent="0.25">
      <c r="A65" s="177"/>
      <c r="B65" s="177"/>
      <c r="C65" s="177"/>
      <c r="D65" s="430"/>
      <c r="E65" s="256"/>
      <c r="F65" s="256"/>
      <c r="G65" s="256"/>
      <c r="H65" s="256"/>
      <c r="I65" s="18"/>
      <c r="J65" s="18"/>
      <c r="K65" s="18"/>
      <c r="L65" s="18"/>
      <c r="M65" s="18"/>
      <c r="N65" s="18"/>
      <c r="O65" s="18"/>
      <c r="P65" s="19"/>
      <c r="Q65" s="18"/>
      <c r="R65" s="18"/>
      <c r="S65" s="18"/>
      <c r="T65" s="18"/>
      <c r="U65" s="18"/>
      <c r="V65" s="18"/>
      <c r="W65" s="18"/>
      <c r="X65" s="18"/>
      <c r="Y65" s="283"/>
      <c r="Z65" s="18"/>
      <c r="AA65" s="18"/>
      <c r="AB65" s="18"/>
      <c r="AC65" s="88"/>
      <c r="AD65" s="88"/>
      <c r="AE65" s="88"/>
      <c r="AF65" s="88"/>
      <c r="AG65" s="88"/>
    </row>
    <row r="66" spans="1:33" ht="15.65" x14ac:dyDescent="0.25">
      <c r="A66" s="177"/>
      <c r="B66" s="177"/>
      <c r="C66" s="177"/>
      <c r="D66" s="305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8"/>
      <c r="Z66" s="19"/>
      <c r="AA66" s="19"/>
      <c r="AB66" s="19"/>
      <c r="AC66" s="88"/>
      <c r="AD66" s="88"/>
      <c r="AE66" s="88"/>
      <c r="AF66" s="88"/>
      <c r="AG66" s="88"/>
    </row>
    <row r="67" spans="1:33" ht="15.65" x14ac:dyDescent="0.25">
      <c r="A67" s="177"/>
      <c r="B67" s="177"/>
      <c r="C67" s="177"/>
      <c r="D67" s="304"/>
      <c r="E67" s="45"/>
      <c r="F67" s="69"/>
      <c r="G67" s="41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283"/>
      <c r="Z67" s="18"/>
      <c r="AA67" s="18"/>
      <c r="AB67" s="18"/>
      <c r="AC67" s="88"/>
      <c r="AD67" s="88"/>
      <c r="AE67" s="88"/>
      <c r="AF67" s="88"/>
      <c r="AG67" s="88"/>
    </row>
    <row r="68" spans="1:33" ht="15.65" x14ac:dyDescent="0.25">
      <c r="A68" s="177"/>
      <c r="B68" s="177"/>
      <c r="C68" s="177"/>
      <c r="D68" s="304"/>
      <c r="E68" s="19"/>
      <c r="F68" s="409"/>
      <c r="G68" s="410"/>
      <c r="H68" s="19"/>
      <c r="I68" s="18"/>
      <c r="J68" s="18"/>
      <c r="K68" s="18"/>
      <c r="L68" s="18"/>
      <c r="M68" s="18"/>
      <c r="N68" s="18"/>
      <c r="O68" s="18"/>
      <c r="P68" s="19"/>
      <c r="Q68" s="18"/>
      <c r="R68" s="18"/>
      <c r="S68" s="18"/>
      <c r="T68" s="18"/>
      <c r="U68" s="18"/>
      <c r="V68" s="18"/>
      <c r="W68" s="18"/>
      <c r="X68" s="18"/>
      <c r="Y68" s="283"/>
      <c r="Z68" s="18"/>
      <c r="AA68" s="18"/>
      <c r="AB68" s="18"/>
      <c r="AC68" s="88"/>
      <c r="AD68" s="88"/>
      <c r="AE68" s="88"/>
      <c r="AF68" s="88"/>
      <c r="AG68" s="88"/>
    </row>
    <row r="69" spans="1:33" ht="15.65" x14ac:dyDescent="0.25">
      <c r="A69" s="177"/>
      <c r="B69" s="177"/>
      <c r="C69" s="177"/>
      <c r="D69" s="304"/>
      <c r="E69" s="19"/>
      <c r="F69" s="19"/>
      <c r="G69" s="410"/>
      <c r="H69" s="19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283"/>
      <c r="Z69" s="18"/>
      <c r="AA69" s="18"/>
      <c r="AB69" s="18"/>
      <c r="AC69" s="88"/>
      <c r="AD69" s="88"/>
      <c r="AE69" s="88"/>
      <c r="AF69" s="88"/>
      <c r="AG69" s="88"/>
    </row>
    <row r="70" spans="1:33" ht="15.65" x14ac:dyDescent="0.25">
      <c r="A70" s="177"/>
      <c r="B70" s="177"/>
      <c r="C70" s="177"/>
      <c r="D70" s="304"/>
      <c r="E70" s="409"/>
      <c r="F70" s="19"/>
      <c r="G70" s="410"/>
      <c r="H70" s="19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83"/>
      <c r="Z70" s="18"/>
      <c r="AA70" s="18"/>
      <c r="AB70" s="18"/>
      <c r="AC70" s="88"/>
      <c r="AD70" s="88"/>
      <c r="AE70" s="88"/>
      <c r="AF70" s="88"/>
      <c r="AG70" s="88"/>
    </row>
    <row r="71" spans="1:33" ht="15.65" x14ac:dyDescent="0.25">
      <c r="A71" s="177"/>
      <c r="B71" s="177"/>
      <c r="C71" s="177"/>
      <c r="D71" s="430"/>
      <c r="E71" s="20"/>
      <c r="F71" s="20"/>
      <c r="G71" s="20"/>
      <c r="H71" s="18"/>
      <c r="I71" s="408"/>
      <c r="J71" s="408"/>
      <c r="K71" s="408"/>
      <c r="L71" s="408"/>
      <c r="M71" s="408"/>
      <c r="N71" s="408"/>
      <c r="O71" s="408"/>
      <c r="P71" s="411"/>
      <c r="Q71" s="408"/>
      <c r="R71" s="408"/>
      <c r="S71" s="408"/>
      <c r="T71" s="408"/>
      <c r="U71" s="408"/>
      <c r="V71" s="408"/>
      <c r="W71" s="408"/>
      <c r="X71" s="408"/>
      <c r="Y71" s="597"/>
      <c r="Z71" s="18"/>
      <c r="AA71" s="18"/>
      <c r="AB71" s="18"/>
      <c r="AC71" s="88"/>
      <c r="AD71" s="88"/>
      <c r="AE71" s="88"/>
      <c r="AF71" s="88"/>
      <c r="AG71" s="88"/>
    </row>
    <row r="72" spans="1:33" ht="16.3" thickBot="1" x14ac:dyDescent="0.3">
      <c r="A72" s="177"/>
      <c r="B72" s="177"/>
      <c r="C72" s="177"/>
      <c r="D72" s="305"/>
      <c r="E72" s="17"/>
      <c r="F72" s="17"/>
      <c r="G72" s="30"/>
      <c r="H72" s="129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283"/>
      <c r="Z72" s="18"/>
      <c r="AA72" s="18"/>
      <c r="AB72" s="18"/>
      <c r="AC72" s="88"/>
      <c r="AD72" s="88"/>
      <c r="AE72" s="88"/>
      <c r="AF72" s="88"/>
      <c r="AG72" s="88"/>
    </row>
    <row r="73" spans="1:33" ht="16.3" thickBot="1" x14ac:dyDescent="0.3">
      <c r="A73" s="177"/>
      <c r="B73" s="177"/>
      <c r="C73" s="177"/>
      <c r="D73" s="304"/>
      <c r="E73" s="412"/>
      <c r="F73" s="26"/>
      <c r="G73" s="413"/>
      <c r="H73" s="256"/>
      <c r="I73" s="18"/>
      <c r="J73" s="18"/>
      <c r="K73" s="18"/>
      <c r="L73" s="18"/>
      <c r="M73" s="18"/>
      <c r="N73" s="18"/>
      <c r="O73" s="18"/>
      <c r="P73" s="19"/>
      <c r="Q73" s="18"/>
      <c r="R73" s="18"/>
      <c r="S73" s="18"/>
      <c r="T73" s="18"/>
      <c r="U73" s="18"/>
      <c r="V73" s="18"/>
      <c r="W73" s="18"/>
      <c r="X73" s="18"/>
      <c r="Y73" s="283"/>
      <c r="Z73" s="18"/>
      <c r="AA73" s="18"/>
      <c r="AB73" s="18"/>
      <c r="AC73" s="88"/>
      <c r="AD73" s="88"/>
      <c r="AE73" s="88"/>
      <c r="AF73" s="88"/>
      <c r="AG73" s="88"/>
    </row>
    <row r="74" spans="1:33" ht="17" thickBot="1" x14ac:dyDescent="0.3">
      <c r="A74" s="177"/>
      <c r="B74" s="177"/>
      <c r="C74" s="177"/>
      <c r="D74" s="418"/>
      <c r="E74" s="414"/>
      <c r="F74" s="26"/>
      <c r="G74" s="413"/>
      <c r="H74" s="256"/>
      <c r="I74" s="18"/>
      <c r="J74" s="18"/>
      <c r="K74" s="18"/>
      <c r="L74" s="18"/>
      <c r="M74" s="375"/>
      <c r="N74" s="375"/>
      <c r="O74" s="375"/>
      <c r="P74" s="375"/>
      <c r="Q74" s="375"/>
      <c r="R74" s="375"/>
      <c r="S74" s="375"/>
      <c r="T74" s="375"/>
      <c r="U74" s="375"/>
      <c r="V74" s="375"/>
      <c r="W74" s="18"/>
      <c r="X74" s="18"/>
      <c r="Y74" s="283"/>
      <c r="Z74" s="18"/>
      <c r="AA74" s="18"/>
      <c r="AB74" s="18"/>
      <c r="AC74" s="88"/>
      <c r="AD74" s="88"/>
      <c r="AE74" s="88"/>
      <c r="AF74" s="88"/>
      <c r="AG74" s="88"/>
    </row>
    <row r="75" spans="1:33" ht="17" thickBot="1" x14ac:dyDescent="0.3">
      <c r="A75" s="177"/>
      <c r="B75" s="177"/>
      <c r="C75" s="177"/>
      <c r="D75" s="304"/>
      <c r="E75" s="414"/>
      <c r="F75" s="26"/>
      <c r="G75" s="413"/>
      <c r="H75" s="256"/>
      <c r="I75" s="18"/>
      <c r="J75" s="18"/>
      <c r="K75" s="18"/>
      <c r="L75" s="18"/>
      <c r="M75" s="375"/>
      <c r="N75" s="375"/>
      <c r="O75" s="375"/>
      <c r="P75" s="375"/>
      <c r="Q75" s="375"/>
      <c r="R75" s="375"/>
      <c r="S75" s="375"/>
      <c r="T75" s="375"/>
      <c r="U75" s="375"/>
      <c r="V75" s="375"/>
      <c r="W75" s="18"/>
      <c r="X75" s="18"/>
      <c r="Y75" s="283"/>
      <c r="Z75" s="18"/>
      <c r="AA75" s="18"/>
      <c r="AB75" s="18"/>
      <c r="AC75" s="88"/>
      <c r="AD75" s="88"/>
      <c r="AE75" s="88"/>
      <c r="AF75" s="88"/>
      <c r="AG75" s="88"/>
    </row>
    <row r="76" spans="1:33" ht="88.5" customHeight="1" thickBot="1" x14ac:dyDescent="0.3">
      <c r="A76" s="177"/>
      <c r="B76" s="177"/>
      <c r="C76" s="177"/>
      <c r="D76" s="418"/>
      <c r="E76" s="414"/>
      <c r="F76" s="26"/>
      <c r="G76" s="413"/>
      <c r="H76" s="256"/>
      <c r="I76" s="18"/>
      <c r="J76" s="18"/>
      <c r="K76" s="18"/>
      <c r="L76" s="18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581"/>
      <c r="Z76" s="18"/>
      <c r="AA76" s="18"/>
      <c r="AB76" s="18"/>
      <c r="AC76" s="88"/>
      <c r="AD76" s="88"/>
      <c r="AE76" s="88"/>
      <c r="AF76" s="88"/>
      <c r="AG76" s="88"/>
    </row>
    <row r="77" spans="1:33" ht="82.55" customHeight="1" thickBot="1" x14ac:dyDescent="0.3">
      <c r="A77" s="177"/>
      <c r="B77" s="177"/>
      <c r="C77" s="177"/>
      <c r="D77" s="304"/>
      <c r="E77" s="414"/>
      <c r="F77" s="26"/>
      <c r="G77" s="413"/>
      <c r="H77" s="256"/>
      <c r="I77" s="18"/>
      <c r="J77" s="18"/>
      <c r="K77" s="18"/>
      <c r="L77" s="18"/>
      <c r="M77" s="375"/>
      <c r="N77" s="375"/>
      <c r="O77" s="375"/>
      <c r="P77" s="375"/>
      <c r="Q77" s="375"/>
      <c r="R77" s="375"/>
      <c r="S77" s="375"/>
      <c r="T77" s="375"/>
      <c r="U77" s="375"/>
      <c r="V77" s="375"/>
      <c r="W77" s="18"/>
      <c r="X77" s="18"/>
      <c r="Y77" s="283"/>
      <c r="Z77" s="18"/>
      <c r="AA77" s="18"/>
      <c r="AB77" s="18"/>
      <c r="AC77" s="88"/>
      <c r="AD77" s="88"/>
      <c r="AE77" s="88"/>
      <c r="AF77" s="88"/>
      <c r="AG77" s="88"/>
    </row>
    <row r="78" spans="1:33" ht="17" thickBot="1" x14ac:dyDescent="0.3">
      <c r="A78" s="177"/>
      <c r="B78" s="177"/>
      <c r="C78" s="177"/>
      <c r="D78" s="418"/>
      <c r="E78" s="414"/>
      <c r="F78" s="256"/>
      <c r="G78" s="413"/>
      <c r="H78" s="256"/>
      <c r="I78" s="18"/>
      <c r="J78" s="18"/>
      <c r="K78" s="18"/>
      <c r="L78" s="18"/>
      <c r="M78" s="375"/>
      <c r="N78" s="375"/>
      <c r="O78" s="375"/>
      <c r="P78" s="375"/>
      <c r="Q78" s="375"/>
      <c r="R78" s="375"/>
      <c r="S78" s="375"/>
      <c r="T78" s="375"/>
      <c r="U78" s="375"/>
      <c r="V78" s="375"/>
      <c r="W78" s="18"/>
      <c r="X78" s="18"/>
      <c r="Y78" s="283"/>
      <c r="Z78" s="375"/>
      <c r="AA78" s="375"/>
      <c r="AB78" s="375"/>
      <c r="AC78" s="88"/>
      <c r="AD78" s="88"/>
      <c r="AE78" s="88"/>
      <c r="AF78" s="88"/>
      <c r="AG78" s="88"/>
    </row>
    <row r="79" spans="1:33" ht="17" thickBot="1" x14ac:dyDescent="0.3">
      <c r="A79" s="177"/>
      <c r="B79" s="177"/>
      <c r="C79" s="177"/>
      <c r="D79" s="304"/>
      <c r="E79" s="414"/>
      <c r="F79" s="26"/>
      <c r="G79" s="413"/>
      <c r="H79" s="256"/>
      <c r="I79" s="18"/>
      <c r="J79" s="18"/>
      <c r="K79" s="18"/>
      <c r="L79" s="18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18"/>
      <c r="X79" s="18"/>
      <c r="Y79" s="283"/>
      <c r="Z79" s="18"/>
      <c r="AA79" s="18"/>
      <c r="AB79" s="18"/>
      <c r="AC79" s="88"/>
      <c r="AD79" s="88"/>
      <c r="AE79" s="88"/>
      <c r="AF79" s="88"/>
      <c r="AG79" s="88"/>
    </row>
    <row r="80" spans="1:33" ht="16.3" x14ac:dyDescent="0.25">
      <c r="A80" s="177"/>
      <c r="B80" s="177"/>
      <c r="C80" s="177"/>
      <c r="D80" s="431"/>
      <c r="E80" s="415"/>
      <c r="F80" s="158"/>
      <c r="G80" s="416"/>
      <c r="H80" s="158"/>
      <c r="I80" s="408"/>
      <c r="J80" s="408"/>
      <c r="K80" s="408"/>
      <c r="L80" s="408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08"/>
      <c r="X80" s="408"/>
      <c r="Y80" s="597"/>
      <c r="Z80" s="18"/>
      <c r="AA80" s="18"/>
      <c r="AB80" s="18"/>
      <c r="AC80" s="88"/>
      <c r="AD80" s="88"/>
      <c r="AE80" s="88"/>
      <c r="AF80" s="88"/>
      <c r="AG80" s="88"/>
    </row>
    <row r="81" spans="1:33" ht="15.65" x14ac:dyDescent="0.25">
      <c r="A81" s="177"/>
      <c r="B81" s="177"/>
      <c r="C81" s="177"/>
      <c r="D81" s="432"/>
      <c r="E81" s="20"/>
      <c r="F81" s="20"/>
      <c r="G81" s="20"/>
      <c r="H81" s="18"/>
      <c r="I81" s="18"/>
      <c r="J81" s="18"/>
      <c r="K81" s="18"/>
      <c r="L81" s="18"/>
      <c r="M81" s="18"/>
      <c r="N81" s="18"/>
      <c r="O81" s="18"/>
      <c r="P81" s="19"/>
      <c r="Q81" s="18"/>
      <c r="R81" s="18"/>
      <c r="S81" s="18"/>
      <c r="T81" s="18"/>
      <c r="U81" s="18"/>
      <c r="V81" s="18"/>
      <c r="W81" s="18"/>
      <c r="X81" s="18"/>
      <c r="Y81" s="283"/>
      <c r="Z81" s="18"/>
      <c r="AA81" s="18"/>
      <c r="AB81" s="18"/>
      <c r="AC81" s="88"/>
      <c r="AD81" s="88"/>
      <c r="AE81" s="88"/>
      <c r="AF81" s="88"/>
      <c r="AG81" s="88"/>
    </row>
    <row r="82" spans="1:33" x14ac:dyDescent="0.25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130"/>
      <c r="AA82" s="130"/>
      <c r="AB82" s="130"/>
      <c r="AC82" s="88"/>
      <c r="AD82" s="88"/>
      <c r="AE82" s="88"/>
      <c r="AF82" s="88"/>
      <c r="AG82" s="88"/>
    </row>
  </sheetData>
  <autoFilter ref="A7:Z72">
    <filterColumn colId="4">
      <iconFilter iconSet="3Arrows"/>
    </filterColumn>
    <filterColumn colId="8" showButton="0"/>
    <filterColumn colId="15" showButton="0"/>
  </autoFilter>
  <mergeCells count="23">
    <mergeCell ref="D3:Z3"/>
    <mergeCell ref="D4:Z4"/>
    <mergeCell ref="B7:B8"/>
    <mergeCell ref="A7:A8"/>
    <mergeCell ref="G37:G38"/>
    <mergeCell ref="G35:G36"/>
    <mergeCell ref="C10:C17"/>
    <mergeCell ref="A1:AB1"/>
    <mergeCell ref="G24:G27"/>
    <mergeCell ref="C7:C8"/>
    <mergeCell ref="I7:L7"/>
    <mergeCell ref="M7:O7"/>
    <mergeCell ref="P7:S7"/>
    <mergeCell ref="D7:D8"/>
    <mergeCell ref="E7:E8"/>
    <mergeCell ref="F7:F8"/>
    <mergeCell ref="G7:G8"/>
    <mergeCell ref="H7:H8"/>
    <mergeCell ref="T7:V7"/>
    <mergeCell ref="W7:Y7"/>
    <mergeCell ref="Z7:AB7"/>
    <mergeCell ref="D5:Z5"/>
    <mergeCell ref="D2:Z2"/>
  </mergeCells>
  <conditionalFormatting sqref="E24:F24">
    <cfRule type="cellIs" dxfId="15" priority="1" stopIfTrue="1" operator="equal">
      <formula>0</formula>
    </cfRule>
  </conditionalFormatting>
  <conditionalFormatting sqref="G24:H24">
    <cfRule type="cellIs" dxfId="14" priority="2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22"/>
  <sheetViews>
    <sheetView zoomScale="66" zoomScaleNormal="66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R25" sqref="R25"/>
    </sheetView>
  </sheetViews>
  <sheetFormatPr defaultRowHeight="14.3" x14ac:dyDescent="0.25"/>
  <cols>
    <col min="1" max="1" width="5.625" customWidth="1"/>
    <col min="2" max="2" width="6.25" customWidth="1"/>
    <col min="3" max="3" width="26.625" customWidth="1"/>
    <col min="5" max="5" width="16.375" customWidth="1"/>
    <col min="6" max="6" width="11.375" customWidth="1"/>
  </cols>
  <sheetData>
    <row r="1" spans="1:23" ht="28.55" customHeight="1" x14ac:dyDescent="0.25">
      <c r="A1" s="716" t="s">
        <v>62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</row>
    <row r="2" spans="1:23" ht="15.65" x14ac:dyDescent="0.25">
      <c r="C2" s="1"/>
      <c r="D2" s="675" t="s">
        <v>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</row>
    <row r="3" spans="1:23" ht="45.7" customHeight="1" x14ac:dyDescent="0.25">
      <c r="C3" s="1"/>
      <c r="D3" s="676" t="s">
        <v>50</v>
      </c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6"/>
      <c r="S3" s="676"/>
      <c r="T3" s="676"/>
      <c r="U3" s="676"/>
      <c r="V3" s="676"/>
      <c r="W3" s="676"/>
    </row>
    <row r="4" spans="1:23" ht="15.65" x14ac:dyDescent="0.25">
      <c r="C4" s="1"/>
      <c r="D4" s="678" t="s">
        <v>3</v>
      </c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</row>
    <row r="5" spans="1:23" ht="15.8" x14ac:dyDescent="0.25"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  <c r="R5" s="1"/>
      <c r="S5" s="1"/>
      <c r="T5" s="1"/>
      <c r="U5" s="1"/>
      <c r="V5" s="1"/>
      <c r="W5" s="1"/>
    </row>
    <row r="6" spans="1:23" ht="45.7" customHeight="1" x14ac:dyDescent="0.25">
      <c r="A6" s="669"/>
      <c r="B6" s="669"/>
      <c r="C6" s="672" t="s">
        <v>4</v>
      </c>
      <c r="D6" s="649" t="s">
        <v>5</v>
      </c>
      <c r="E6" s="649" t="s">
        <v>6</v>
      </c>
      <c r="F6" s="649" t="s">
        <v>7</v>
      </c>
      <c r="G6" s="649" t="s">
        <v>8</v>
      </c>
      <c r="H6" s="649" t="s">
        <v>9</v>
      </c>
      <c r="I6" s="652" t="s">
        <v>41</v>
      </c>
      <c r="J6" s="652"/>
      <c r="K6" s="652" t="s">
        <v>11</v>
      </c>
      <c r="L6" s="652"/>
      <c r="M6" s="652" t="s">
        <v>12</v>
      </c>
      <c r="N6" s="652"/>
      <c r="O6" s="665" t="s">
        <v>13</v>
      </c>
      <c r="P6" s="668"/>
      <c r="Q6" s="668"/>
      <c r="R6" s="723"/>
      <c r="S6" s="649" t="s">
        <v>37</v>
      </c>
      <c r="T6" s="652" t="s">
        <v>14</v>
      </c>
      <c r="U6" s="652"/>
      <c r="V6" s="652" t="s">
        <v>15</v>
      </c>
      <c r="W6" s="652"/>
    </row>
    <row r="7" spans="1:23" ht="15.65" x14ac:dyDescent="0.25">
      <c r="A7" s="670"/>
      <c r="B7" s="670"/>
      <c r="C7" s="673"/>
      <c r="D7" s="650"/>
      <c r="E7" s="650"/>
      <c r="F7" s="650"/>
      <c r="G7" s="650"/>
      <c r="H7" s="650"/>
      <c r="I7" s="649" t="s">
        <v>16</v>
      </c>
      <c r="J7" s="696" t="s">
        <v>17</v>
      </c>
      <c r="K7" s="696" t="s">
        <v>16</v>
      </c>
      <c r="L7" s="696" t="s">
        <v>17</v>
      </c>
      <c r="M7" s="696" t="s">
        <v>16</v>
      </c>
      <c r="N7" s="696" t="s">
        <v>17</v>
      </c>
      <c r="O7" s="720" t="s">
        <v>16</v>
      </c>
      <c r="P7" s="717" t="s">
        <v>18</v>
      </c>
      <c r="Q7" s="718"/>
      <c r="R7" s="719"/>
      <c r="S7" s="650"/>
      <c r="T7" s="696" t="s">
        <v>16</v>
      </c>
      <c r="U7" s="696" t="s">
        <v>17</v>
      </c>
      <c r="V7" s="696" t="s">
        <v>16</v>
      </c>
      <c r="W7" s="696" t="s">
        <v>17</v>
      </c>
    </row>
    <row r="8" spans="1:23" ht="15.65" x14ac:dyDescent="0.25">
      <c r="A8" s="670"/>
      <c r="B8" s="670"/>
      <c r="C8" s="673"/>
      <c r="D8" s="650"/>
      <c r="E8" s="650"/>
      <c r="F8" s="650"/>
      <c r="G8" s="650"/>
      <c r="H8" s="650"/>
      <c r="I8" s="650"/>
      <c r="J8" s="697"/>
      <c r="K8" s="697"/>
      <c r="L8" s="697"/>
      <c r="M8" s="697"/>
      <c r="N8" s="697"/>
      <c r="O8" s="721"/>
      <c r="P8" s="720" t="s">
        <v>19</v>
      </c>
      <c r="Q8" s="724" t="s">
        <v>20</v>
      </c>
      <c r="R8" s="725"/>
      <c r="S8" s="650"/>
      <c r="T8" s="697"/>
      <c r="U8" s="697"/>
      <c r="V8" s="697"/>
      <c r="W8" s="697"/>
    </row>
    <row r="9" spans="1:23" ht="171.85" x14ac:dyDescent="0.25">
      <c r="A9" s="671"/>
      <c r="B9" s="671"/>
      <c r="C9" s="674"/>
      <c r="D9" s="651"/>
      <c r="E9" s="651"/>
      <c r="F9" s="651"/>
      <c r="G9" s="651"/>
      <c r="H9" s="651"/>
      <c r="I9" s="651"/>
      <c r="J9" s="698"/>
      <c r="K9" s="698"/>
      <c r="L9" s="698"/>
      <c r="M9" s="698"/>
      <c r="N9" s="698"/>
      <c r="O9" s="722"/>
      <c r="P9" s="722"/>
      <c r="Q9" s="96" t="s">
        <v>21</v>
      </c>
      <c r="R9" s="96" t="s">
        <v>19</v>
      </c>
      <c r="S9" s="651"/>
      <c r="T9" s="698"/>
      <c r="U9" s="698"/>
      <c r="V9" s="698"/>
      <c r="W9" s="698"/>
    </row>
    <row r="10" spans="1:23" ht="15.8" x14ac:dyDescent="0.25">
      <c r="A10" s="87"/>
      <c r="B10" s="87"/>
      <c r="C10" s="106"/>
      <c r="D10" s="4">
        <v>1</v>
      </c>
      <c r="E10" s="4">
        <v>2</v>
      </c>
      <c r="F10" s="4">
        <v>3</v>
      </c>
      <c r="G10" s="4">
        <v>4</v>
      </c>
      <c r="H10" s="5">
        <v>5</v>
      </c>
      <c r="I10" s="4">
        <v>6</v>
      </c>
      <c r="J10" s="5">
        <v>7</v>
      </c>
      <c r="K10" s="4">
        <v>8</v>
      </c>
      <c r="L10" s="5">
        <v>9</v>
      </c>
      <c r="M10" s="4">
        <v>10</v>
      </c>
      <c r="N10" s="5">
        <v>11</v>
      </c>
      <c r="O10" s="4">
        <v>12</v>
      </c>
      <c r="P10" s="5">
        <v>13</v>
      </c>
      <c r="Q10" s="4">
        <v>14</v>
      </c>
      <c r="R10" s="5">
        <v>15</v>
      </c>
      <c r="S10" s="4">
        <v>16</v>
      </c>
      <c r="T10" s="5">
        <v>17</v>
      </c>
      <c r="U10" s="4">
        <v>18</v>
      </c>
      <c r="V10" s="5">
        <v>19</v>
      </c>
      <c r="W10" s="4">
        <v>20</v>
      </c>
    </row>
    <row r="11" spans="1:23" ht="59.95" customHeight="1" x14ac:dyDescent="0.25">
      <c r="A11" s="130"/>
      <c r="B11" s="130"/>
      <c r="C11" s="41" t="s">
        <v>94</v>
      </c>
      <c r="D11" s="620" t="s">
        <v>65</v>
      </c>
      <c r="E11" s="633" t="s">
        <v>66</v>
      </c>
      <c r="F11" s="634" t="s">
        <v>67</v>
      </c>
      <c r="G11" s="11" t="s">
        <v>68</v>
      </c>
      <c r="H11" s="623" t="s">
        <v>69</v>
      </c>
      <c r="I11" s="9">
        <v>2</v>
      </c>
      <c r="J11" s="9">
        <v>0</v>
      </c>
      <c r="K11" s="9">
        <v>0</v>
      </c>
      <c r="L11" s="9">
        <v>0</v>
      </c>
      <c r="M11" s="19">
        <v>2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</row>
    <row r="12" spans="1:23" ht="15.8" x14ac:dyDescent="0.25">
      <c r="A12" s="130"/>
      <c r="B12" s="130"/>
      <c r="C12" s="433"/>
      <c r="D12" s="55"/>
      <c r="E12" s="217"/>
      <c r="F12" s="14"/>
      <c r="G12" s="14"/>
      <c r="H12" s="14"/>
      <c r="I12" s="13">
        <f t="shared" ref="I12:W12" si="0">SUM(I11)</f>
        <v>2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25">
        <f t="shared" si="0"/>
        <v>2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17">
        <f t="shared" si="0"/>
        <v>0</v>
      </c>
      <c r="R12" s="117">
        <f t="shared" si="0"/>
        <v>0</v>
      </c>
      <c r="S12" s="117">
        <f t="shared" si="0"/>
        <v>0</v>
      </c>
      <c r="T12" s="117">
        <f t="shared" si="0"/>
        <v>0</v>
      </c>
      <c r="U12" s="117">
        <f t="shared" si="0"/>
        <v>0</v>
      </c>
      <c r="V12" s="117">
        <f t="shared" si="0"/>
        <v>0</v>
      </c>
      <c r="W12" s="117">
        <f t="shared" si="0"/>
        <v>0</v>
      </c>
    </row>
    <row r="13" spans="1:23" ht="15.8" x14ac:dyDescent="0.25">
      <c r="A13" s="210"/>
      <c r="B13" s="211"/>
      <c r="C13" s="211"/>
      <c r="D13" s="117"/>
      <c r="E13" s="73"/>
      <c r="F13" s="142"/>
      <c r="G13" s="14"/>
      <c r="H13" s="19"/>
      <c r="I13" s="18"/>
      <c r="J13" s="18"/>
      <c r="K13" s="18"/>
      <c r="L13" s="105"/>
      <c r="M13" s="125"/>
      <c r="N13" s="105"/>
      <c r="O13" s="105"/>
      <c r="P13" s="105"/>
      <c r="Q13" s="105"/>
      <c r="R13" s="105"/>
      <c r="S13" s="105"/>
      <c r="T13" s="105"/>
      <c r="U13" s="105"/>
      <c r="V13" s="105"/>
      <c r="W13" s="105"/>
    </row>
    <row r="14" spans="1:23" ht="15.8" x14ac:dyDescent="0.25">
      <c r="A14" s="210"/>
      <c r="B14" s="211"/>
      <c r="C14" s="211"/>
      <c r="D14" s="117"/>
      <c r="E14" s="73"/>
      <c r="F14" s="142"/>
      <c r="G14" s="14"/>
      <c r="H14" s="19"/>
      <c r="I14" s="18"/>
      <c r="J14" s="18"/>
      <c r="K14" s="18"/>
      <c r="L14" s="105"/>
      <c r="M14" s="125"/>
      <c r="N14" s="105"/>
      <c r="O14" s="105"/>
      <c r="P14" s="105"/>
      <c r="Q14" s="105"/>
      <c r="R14" s="105"/>
      <c r="S14" s="105"/>
      <c r="T14" s="105"/>
      <c r="U14" s="105"/>
      <c r="V14" s="105"/>
      <c r="W14" s="105"/>
    </row>
    <row r="15" spans="1:23" ht="15.8" x14ac:dyDescent="0.25">
      <c r="A15" s="210"/>
      <c r="B15" s="211"/>
      <c r="C15" s="211"/>
      <c r="D15" s="117"/>
      <c r="E15" s="73"/>
      <c r="F15" s="142"/>
      <c r="G15" s="14"/>
      <c r="H15" s="19"/>
      <c r="I15" s="18"/>
      <c r="J15" s="18"/>
      <c r="K15" s="18"/>
      <c r="L15" s="105"/>
      <c r="M15" s="125"/>
      <c r="N15" s="105"/>
      <c r="O15" s="105"/>
      <c r="P15" s="105"/>
      <c r="Q15" s="105"/>
      <c r="R15" s="105"/>
      <c r="S15" s="105"/>
      <c r="T15" s="105"/>
      <c r="U15" s="105"/>
      <c r="V15" s="105"/>
      <c r="W15" s="105"/>
    </row>
    <row r="16" spans="1:23" ht="15.8" x14ac:dyDescent="0.25">
      <c r="A16" s="210"/>
      <c r="B16" s="211"/>
      <c r="C16" s="211"/>
      <c r="D16" s="117"/>
      <c r="E16" s="73"/>
      <c r="F16" s="142"/>
      <c r="G16" s="14"/>
      <c r="H16" s="19"/>
      <c r="I16" s="18"/>
      <c r="J16" s="18"/>
      <c r="K16" s="18"/>
      <c r="L16" s="105"/>
      <c r="M16" s="125"/>
      <c r="N16" s="105"/>
      <c r="O16" s="105"/>
      <c r="P16" s="105"/>
      <c r="Q16" s="105"/>
      <c r="R16" s="105"/>
      <c r="S16" s="105"/>
      <c r="T16" s="105"/>
      <c r="U16" s="105"/>
      <c r="V16" s="105"/>
      <c r="W16" s="105"/>
    </row>
    <row r="17" spans="1:23" ht="15.8" x14ac:dyDescent="0.25">
      <c r="A17" s="210"/>
      <c r="B17" s="211"/>
      <c r="C17" s="211"/>
      <c r="D17" s="117"/>
      <c r="E17" s="73"/>
      <c r="F17" s="142"/>
      <c r="G17" s="14"/>
      <c r="H17" s="19"/>
      <c r="I17" s="18"/>
      <c r="J17" s="18"/>
      <c r="K17" s="18"/>
      <c r="L17" s="105"/>
      <c r="M17" s="125"/>
      <c r="N17" s="105"/>
      <c r="O17" s="105"/>
      <c r="P17" s="105"/>
      <c r="Q17" s="105"/>
      <c r="R17" s="105"/>
      <c r="S17" s="105"/>
      <c r="T17" s="105"/>
      <c r="U17" s="105"/>
      <c r="V17" s="105"/>
      <c r="W17" s="105"/>
    </row>
    <row r="18" spans="1:23" ht="15.8" x14ac:dyDescent="0.25">
      <c r="A18" s="130"/>
      <c r="B18" s="130"/>
      <c r="C18" s="434"/>
      <c r="D18" s="19"/>
      <c r="E18" s="19"/>
      <c r="F18" s="19"/>
      <c r="G18" s="19"/>
      <c r="H18" s="19"/>
      <c r="I18" s="18"/>
      <c r="J18" s="18"/>
      <c r="K18" s="18"/>
      <c r="L18" s="18"/>
      <c r="M18" s="19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5.8" x14ac:dyDescent="0.25">
      <c r="A19" s="210"/>
      <c r="B19" s="211"/>
      <c r="C19" s="41"/>
      <c r="D19" s="19"/>
      <c r="E19" s="287"/>
      <c r="F19" s="19"/>
      <c r="G19" s="19"/>
      <c r="H19" s="19"/>
      <c r="I19" s="18"/>
      <c r="J19" s="18"/>
      <c r="K19" s="18"/>
      <c r="L19" s="18"/>
      <c r="M19" s="19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5.8" x14ac:dyDescent="0.25">
      <c r="A20" s="210"/>
      <c r="B20" s="211"/>
      <c r="C20" s="435"/>
      <c r="D20" s="18"/>
      <c r="E20" s="288"/>
      <c r="F20" s="19"/>
      <c r="G20" s="19"/>
      <c r="H20" s="19"/>
      <c r="I20" s="18"/>
      <c r="J20" s="18"/>
      <c r="K20" s="18"/>
      <c r="L20" s="18"/>
      <c r="M20" s="19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5.8" x14ac:dyDescent="0.25">
      <c r="A21" s="130"/>
      <c r="B21" s="130"/>
      <c r="C21" s="292"/>
      <c r="D21" s="55"/>
      <c r="E21" s="84"/>
      <c r="F21" s="85"/>
      <c r="G21" s="41"/>
      <c r="H21" s="41"/>
      <c r="I21" s="18"/>
      <c r="J21" s="18"/>
      <c r="K21" s="18"/>
      <c r="L21" s="18"/>
      <c r="M21" s="19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4.95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</sheetData>
  <mergeCells count="33">
    <mergeCell ref="J7:J9"/>
    <mergeCell ref="V7:V9"/>
    <mergeCell ref="O7:O9"/>
    <mergeCell ref="L7:L9"/>
    <mergeCell ref="V6:W6"/>
    <mergeCell ref="D2:W2"/>
    <mergeCell ref="D3:W3"/>
    <mergeCell ref="D4:W4"/>
    <mergeCell ref="H6:H9"/>
    <mergeCell ref="I6:J6"/>
    <mergeCell ref="K6:L6"/>
    <mergeCell ref="M6:N6"/>
    <mergeCell ref="O6:R6"/>
    <mergeCell ref="T6:U6"/>
    <mergeCell ref="W7:W9"/>
    <mergeCell ref="P8:P9"/>
    <mergeCell ref="Q8:R8"/>
    <mergeCell ref="K7:K9"/>
    <mergeCell ref="N7:N9"/>
    <mergeCell ref="M7:M9"/>
    <mergeCell ref="S6:S9"/>
    <mergeCell ref="A1:W1"/>
    <mergeCell ref="T7:T9"/>
    <mergeCell ref="U7:U9"/>
    <mergeCell ref="D6:D9"/>
    <mergeCell ref="E6:E9"/>
    <mergeCell ref="F6:F9"/>
    <mergeCell ref="G6:G9"/>
    <mergeCell ref="C6:C9"/>
    <mergeCell ref="B6:B9"/>
    <mergeCell ref="A6:A9"/>
    <mergeCell ref="I7:I9"/>
    <mergeCell ref="P7:R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34"/>
  <sheetViews>
    <sheetView topLeftCell="A4" zoomScale="69" zoomScaleNormal="69" workbookViewId="0">
      <pane xSplit="3" ySplit="8" topLeftCell="D12" activePane="bottomRight" state="frozen"/>
      <selection activeCell="A4" sqref="A4"/>
      <selection pane="topRight" activeCell="D4" sqref="D4"/>
      <selection pane="bottomLeft" activeCell="A11" sqref="A11"/>
      <selection pane="bottomRight" activeCell="S17" sqref="S17"/>
    </sheetView>
  </sheetViews>
  <sheetFormatPr defaultRowHeight="14.3" x14ac:dyDescent="0.25"/>
  <cols>
    <col min="1" max="1" width="5.25" customWidth="1"/>
    <col min="2" max="2" width="6.25" customWidth="1"/>
    <col min="3" max="3" width="30.875" customWidth="1"/>
    <col min="5" max="5" width="11.625" bestFit="1" customWidth="1"/>
    <col min="6" max="6" width="14.875" customWidth="1"/>
  </cols>
  <sheetData>
    <row r="1" spans="1:24" ht="15.65" x14ac:dyDescent="0.25">
      <c r="C1" s="1"/>
      <c r="D1" s="675" t="s">
        <v>1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</row>
    <row r="2" spans="1:24" ht="57.1" customHeight="1" x14ac:dyDescent="0.25">
      <c r="C2" s="1"/>
      <c r="D2" s="676" t="s">
        <v>40</v>
      </c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</row>
    <row r="3" spans="1:24" ht="15.8" x14ac:dyDescent="0.25">
      <c r="C3" s="1"/>
      <c r="D3" s="677" t="s">
        <v>2</v>
      </c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7"/>
      <c r="S3" s="677"/>
      <c r="T3" s="677"/>
      <c r="U3" s="677"/>
      <c r="V3" s="677"/>
      <c r="W3" s="677"/>
    </row>
    <row r="4" spans="1:24" ht="27.7" customHeight="1" x14ac:dyDescent="0.25">
      <c r="A4" s="716" t="s">
        <v>27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</row>
    <row r="5" spans="1:24" x14ac:dyDescent="0.25">
      <c r="A5" s="726" t="s">
        <v>61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</row>
    <row r="6" spans="1:24" x14ac:dyDescent="0.25">
      <c r="A6" s="728"/>
      <c r="B6" s="728"/>
      <c r="C6" s="728"/>
      <c r="D6" s="728"/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  <c r="W6" s="728"/>
    </row>
    <row r="7" spans="1:24" ht="60.8" customHeight="1" x14ac:dyDescent="0.25">
      <c r="A7" s="669"/>
      <c r="B7" s="669"/>
      <c r="C7" s="691" t="s">
        <v>22</v>
      </c>
      <c r="D7" s="649" t="s">
        <v>5</v>
      </c>
      <c r="E7" s="649" t="s">
        <v>23</v>
      </c>
      <c r="F7" s="649" t="s">
        <v>24</v>
      </c>
      <c r="G7" s="649" t="s">
        <v>8</v>
      </c>
      <c r="H7" s="649" t="s">
        <v>9</v>
      </c>
      <c r="I7" s="652" t="s">
        <v>41</v>
      </c>
      <c r="J7" s="652"/>
      <c r="K7" s="652" t="s">
        <v>25</v>
      </c>
      <c r="L7" s="652"/>
      <c r="M7" s="652" t="s">
        <v>12</v>
      </c>
      <c r="N7" s="652"/>
      <c r="O7" s="665" t="s">
        <v>13</v>
      </c>
      <c r="P7" s="668"/>
      <c r="Q7" s="668"/>
      <c r="R7" s="723"/>
      <c r="S7" s="649" t="s">
        <v>36</v>
      </c>
      <c r="T7" s="652" t="s">
        <v>14</v>
      </c>
      <c r="U7" s="652"/>
      <c r="V7" s="652" t="s">
        <v>15</v>
      </c>
      <c r="W7" s="652"/>
    </row>
    <row r="8" spans="1:24" ht="15.65" x14ac:dyDescent="0.25">
      <c r="A8" s="670"/>
      <c r="B8" s="670"/>
      <c r="C8" s="692"/>
      <c r="D8" s="650"/>
      <c r="E8" s="650"/>
      <c r="F8" s="650"/>
      <c r="G8" s="650"/>
      <c r="H8" s="650"/>
      <c r="I8" s="649" t="s">
        <v>16</v>
      </c>
      <c r="J8" s="696" t="s">
        <v>17</v>
      </c>
      <c r="K8" s="696" t="s">
        <v>16</v>
      </c>
      <c r="L8" s="696" t="s">
        <v>17</v>
      </c>
      <c r="M8" s="696" t="s">
        <v>16</v>
      </c>
      <c r="N8" s="696" t="s">
        <v>17</v>
      </c>
      <c r="O8" s="720" t="s">
        <v>16</v>
      </c>
      <c r="P8" s="717" t="s">
        <v>18</v>
      </c>
      <c r="Q8" s="718"/>
      <c r="R8" s="719"/>
      <c r="S8" s="650"/>
      <c r="T8" s="696" t="s">
        <v>16</v>
      </c>
      <c r="U8" s="696" t="s">
        <v>17</v>
      </c>
      <c r="V8" s="696" t="s">
        <v>16</v>
      </c>
      <c r="W8" s="696" t="s">
        <v>17</v>
      </c>
    </row>
    <row r="9" spans="1:24" ht="15.65" x14ac:dyDescent="0.25">
      <c r="A9" s="670"/>
      <c r="B9" s="670"/>
      <c r="C9" s="692"/>
      <c r="D9" s="650"/>
      <c r="E9" s="650"/>
      <c r="F9" s="650"/>
      <c r="G9" s="650"/>
      <c r="H9" s="650"/>
      <c r="I9" s="650"/>
      <c r="J9" s="697"/>
      <c r="K9" s="697"/>
      <c r="L9" s="697"/>
      <c r="M9" s="697"/>
      <c r="N9" s="697"/>
      <c r="O9" s="721"/>
      <c r="P9" s="720" t="s">
        <v>19</v>
      </c>
      <c r="Q9" s="724" t="s">
        <v>26</v>
      </c>
      <c r="R9" s="725"/>
      <c r="S9" s="650"/>
      <c r="T9" s="697"/>
      <c r="U9" s="697"/>
      <c r="V9" s="697"/>
      <c r="W9" s="697"/>
    </row>
    <row r="10" spans="1:24" ht="171.85" x14ac:dyDescent="0.25">
      <c r="A10" s="671"/>
      <c r="B10" s="671"/>
      <c r="C10" s="693"/>
      <c r="D10" s="651"/>
      <c r="E10" s="651"/>
      <c r="F10" s="651"/>
      <c r="G10" s="651"/>
      <c r="H10" s="651"/>
      <c r="I10" s="651"/>
      <c r="J10" s="698"/>
      <c r="K10" s="698"/>
      <c r="L10" s="698"/>
      <c r="M10" s="698"/>
      <c r="N10" s="698"/>
      <c r="O10" s="722"/>
      <c r="P10" s="722"/>
      <c r="Q10" s="96" t="s">
        <v>21</v>
      </c>
      <c r="R10" s="96" t="s">
        <v>19</v>
      </c>
      <c r="S10" s="651"/>
      <c r="T10" s="698"/>
      <c r="U10" s="698"/>
      <c r="V10" s="698"/>
      <c r="W10" s="698"/>
    </row>
    <row r="11" spans="1:24" ht="15.65" x14ac:dyDescent="0.25">
      <c r="A11" s="87"/>
      <c r="B11" s="87"/>
      <c r="C11" s="137"/>
      <c r="D11" s="4">
        <v>1</v>
      </c>
      <c r="E11" s="4">
        <v>2</v>
      </c>
      <c r="F11" s="4">
        <v>3</v>
      </c>
      <c r="G11" s="4">
        <v>4</v>
      </c>
      <c r="H11" s="5">
        <v>5</v>
      </c>
      <c r="I11" s="4">
        <v>6</v>
      </c>
      <c r="J11" s="5">
        <v>7</v>
      </c>
      <c r="K11" s="4">
        <v>8</v>
      </c>
      <c r="L11" s="5">
        <v>9</v>
      </c>
      <c r="M11" s="4">
        <v>10</v>
      </c>
      <c r="N11" s="5">
        <v>11</v>
      </c>
      <c r="O11" s="4">
        <v>12</v>
      </c>
      <c r="P11" s="5">
        <v>13</v>
      </c>
      <c r="Q11" s="4">
        <v>14</v>
      </c>
      <c r="R11" s="5">
        <v>15</v>
      </c>
      <c r="S11" s="4">
        <v>16</v>
      </c>
      <c r="T11" s="5">
        <v>17</v>
      </c>
      <c r="U11" s="4">
        <v>18</v>
      </c>
      <c r="V11" s="5">
        <v>19</v>
      </c>
      <c r="W11" s="4">
        <v>20</v>
      </c>
    </row>
    <row r="12" spans="1:24" ht="51.8" customHeight="1" x14ac:dyDescent="0.25">
      <c r="A12" s="297"/>
      <c r="B12" s="297"/>
      <c r="C12" s="15" t="s">
        <v>110</v>
      </c>
      <c r="D12" s="81" t="s">
        <v>135</v>
      </c>
      <c r="E12" s="81" t="s">
        <v>131</v>
      </c>
      <c r="F12" s="115" t="s">
        <v>132</v>
      </c>
      <c r="G12" s="14" t="s">
        <v>68</v>
      </c>
      <c r="H12" s="14" t="s">
        <v>127</v>
      </c>
      <c r="I12" s="78">
        <v>1</v>
      </c>
      <c r="J12" s="78"/>
      <c r="K12" s="78"/>
      <c r="L12" s="78"/>
      <c r="M12" s="14"/>
      <c r="N12" s="78"/>
      <c r="O12" s="78">
        <v>1</v>
      </c>
      <c r="P12" s="78"/>
      <c r="Q12" s="78">
        <v>1</v>
      </c>
      <c r="R12" s="78"/>
      <c r="S12" s="78"/>
      <c r="T12" s="78"/>
      <c r="U12" s="78"/>
      <c r="V12" s="78"/>
      <c r="W12" s="78"/>
      <c r="X12" s="98"/>
    </row>
    <row r="13" spans="1:24" ht="52.5" customHeight="1" x14ac:dyDescent="0.25">
      <c r="A13" s="177"/>
      <c r="B13" s="177"/>
      <c r="C13" s="177"/>
      <c r="D13" s="55">
        <v>2</v>
      </c>
      <c r="E13" s="217">
        <v>37675</v>
      </c>
      <c r="F13" s="14" t="s">
        <v>121</v>
      </c>
      <c r="G13" s="93" t="s">
        <v>68</v>
      </c>
      <c r="H13" s="14" t="s">
        <v>127</v>
      </c>
      <c r="I13" s="78">
        <v>2</v>
      </c>
      <c r="J13" s="78"/>
      <c r="K13" s="78"/>
      <c r="L13" s="78"/>
      <c r="M13" s="14">
        <v>2</v>
      </c>
      <c r="N13" s="78"/>
      <c r="O13" s="78"/>
      <c r="P13" s="78"/>
      <c r="Q13" s="59"/>
      <c r="R13" s="59"/>
      <c r="S13" s="59"/>
      <c r="T13" s="59"/>
      <c r="U13" s="59"/>
      <c r="V13" s="59"/>
      <c r="W13" s="59"/>
    </row>
    <row r="14" spans="1:24" ht="51.8" customHeight="1" x14ac:dyDescent="0.25">
      <c r="A14" s="177"/>
      <c r="B14" s="177"/>
      <c r="C14" s="177"/>
      <c r="D14" s="117">
        <v>3</v>
      </c>
      <c r="E14" s="116" t="s">
        <v>122</v>
      </c>
      <c r="F14" s="20" t="s">
        <v>123</v>
      </c>
      <c r="G14" s="193" t="s">
        <v>128</v>
      </c>
      <c r="H14" s="22" t="s">
        <v>134</v>
      </c>
      <c r="I14" s="13">
        <v>8</v>
      </c>
      <c r="J14" s="13"/>
      <c r="K14" s="13">
        <v>2</v>
      </c>
      <c r="L14" s="13"/>
      <c r="M14" s="25">
        <v>1</v>
      </c>
      <c r="N14" s="13"/>
      <c r="O14" s="13">
        <v>4</v>
      </c>
      <c r="P14" s="13"/>
      <c r="Q14" s="59">
        <v>4</v>
      </c>
      <c r="R14" s="59"/>
      <c r="S14" s="59">
        <v>1</v>
      </c>
      <c r="T14" s="59"/>
      <c r="U14" s="59"/>
      <c r="V14" s="59"/>
      <c r="W14" s="59"/>
    </row>
    <row r="15" spans="1:24" ht="66.099999999999994" customHeight="1" x14ac:dyDescent="0.25">
      <c r="A15" s="177"/>
      <c r="B15" s="177"/>
      <c r="C15" s="177"/>
      <c r="D15" s="117">
        <v>4</v>
      </c>
      <c r="E15" s="22" t="s">
        <v>136</v>
      </c>
      <c r="F15" s="22" t="s">
        <v>137</v>
      </c>
      <c r="G15" s="20" t="s">
        <v>128</v>
      </c>
      <c r="H15" s="22" t="s">
        <v>129</v>
      </c>
      <c r="I15" s="13">
        <v>35</v>
      </c>
      <c r="J15" s="13"/>
      <c r="K15" s="13">
        <v>8</v>
      </c>
      <c r="L15" s="13"/>
      <c r="M15" s="25">
        <v>6</v>
      </c>
      <c r="N15" s="13"/>
      <c r="O15" s="13">
        <v>18</v>
      </c>
      <c r="P15" s="13"/>
      <c r="Q15" s="59">
        <v>18</v>
      </c>
      <c r="R15" s="59"/>
      <c r="S15" s="59">
        <v>3</v>
      </c>
      <c r="T15" s="59"/>
      <c r="U15" s="59"/>
      <c r="V15" s="59"/>
      <c r="W15" s="59"/>
    </row>
    <row r="16" spans="1:24" ht="48.75" customHeight="1" x14ac:dyDescent="0.25">
      <c r="A16" s="177"/>
      <c r="B16" s="177"/>
      <c r="C16" s="177"/>
      <c r="D16" s="117"/>
      <c r="E16" s="22"/>
      <c r="F16" s="20" t="s">
        <v>125</v>
      </c>
      <c r="G16" s="20"/>
      <c r="H16" s="20"/>
      <c r="I16" s="13">
        <v>46</v>
      </c>
      <c r="J16" s="13"/>
      <c r="K16" s="13">
        <v>10</v>
      </c>
      <c r="L16" s="13"/>
      <c r="M16" s="25">
        <v>9</v>
      </c>
      <c r="N16" s="13"/>
      <c r="O16" s="13">
        <v>23</v>
      </c>
      <c r="P16" s="13"/>
      <c r="Q16" s="59">
        <v>23</v>
      </c>
      <c r="R16" s="59"/>
      <c r="S16" s="59">
        <v>4</v>
      </c>
      <c r="T16" s="59"/>
      <c r="U16" s="59"/>
      <c r="V16" s="59"/>
      <c r="W16" s="59"/>
    </row>
    <row r="17" spans="1:23" ht="83.25" customHeight="1" x14ac:dyDescent="0.25">
      <c r="A17" s="177"/>
      <c r="B17" s="177"/>
      <c r="C17" s="177"/>
      <c r="D17" s="55"/>
      <c r="E17" s="14"/>
      <c r="F17" s="14"/>
      <c r="G17" s="14"/>
      <c r="H17" s="14"/>
      <c r="I17" s="18"/>
      <c r="J17" s="18"/>
      <c r="K17" s="18"/>
      <c r="L17" s="18"/>
      <c r="M17" s="19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56.25" customHeight="1" x14ac:dyDescent="0.25">
      <c r="A18" s="177"/>
      <c r="B18" s="177"/>
      <c r="C18" s="177"/>
      <c r="D18" s="117"/>
      <c r="E18" s="22"/>
      <c r="F18" s="20"/>
      <c r="G18" s="20"/>
      <c r="H18" s="22"/>
      <c r="I18" s="18"/>
      <c r="J18" s="18"/>
      <c r="K18" s="18"/>
      <c r="L18" s="18"/>
      <c r="M18" s="19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81" customHeight="1" x14ac:dyDescent="0.25">
      <c r="A19" s="177"/>
      <c r="B19" s="177"/>
      <c r="C19" s="177"/>
      <c r="D19" s="117"/>
      <c r="E19" s="22"/>
      <c r="F19" s="22"/>
      <c r="G19" s="20"/>
      <c r="H19" s="22"/>
      <c r="I19" s="18"/>
      <c r="J19" s="18"/>
      <c r="K19" s="18"/>
      <c r="L19" s="18"/>
      <c r="M19" s="19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95.3" customHeight="1" x14ac:dyDescent="0.25">
      <c r="A20" s="177"/>
      <c r="B20" s="177"/>
      <c r="C20" s="177"/>
      <c r="D20" s="64"/>
      <c r="E20" s="436"/>
      <c r="F20" s="93"/>
      <c r="G20" s="93"/>
      <c r="H20" s="93"/>
      <c r="I20" s="31"/>
      <c r="J20" s="31"/>
      <c r="K20" s="31"/>
      <c r="L20" s="31"/>
      <c r="M20" s="30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ht="33.799999999999997" customHeight="1" x14ac:dyDescent="0.25">
      <c r="A21" s="177"/>
      <c r="B21" s="177"/>
      <c r="C21" s="177"/>
      <c r="D21" s="64"/>
      <c r="E21" s="437"/>
      <c r="F21" s="93"/>
      <c r="G21" s="93"/>
      <c r="H21" s="93"/>
      <c r="I21" s="31"/>
      <c r="J21" s="31"/>
      <c r="K21" s="31"/>
      <c r="L21" s="31"/>
      <c r="M21" s="30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ht="33.799999999999997" customHeight="1" x14ac:dyDescent="0.25">
      <c r="A22" s="177"/>
      <c r="B22" s="177"/>
      <c r="C22" s="177"/>
      <c r="D22" s="55"/>
      <c r="E22" s="14"/>
      <c r="F22" s="14"/>
      <c r="G22" s="14"/>
      <c r="H22" s="14"/>
      <c r="I22" s="18"/>
      <c r="J22" s="18"/>
      <c r="K22" s="18"/>
      <c r="L22" s="18"/>
      <c r="M22" s="19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33.799999999999997" customHeight="1" x14ac:dyDescent="0.25">
      <c r="A23" s="177"/>
      <c r="B23" s="177"/>
      <c r="C23" s="177"/>
      <c r="D23" s="117"/>
      <c r="E23" s="22"/>
      <c r="F23" s="20"/>
      <c r="G23" s="14"/>
      <c r="H23" s="14"/>
      <c r="I23" s="18"/>
      <c r="J23" s="18"/>
      <c r="K23" s="18"/>
      <c r="L23" s="18"/>
      <c r="M23" s="19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147.1" customHeight="1" x14ac:dyDescent="0.25">
      <c r="A24" s="177"/>
      <c r="B24" s="177"/>
      <c r="C24" s="177"/>
      <c r="D24" s="117"/>
      <c r="E24" s="22"/>
      <c r="F24" s="14"/>
      <c r="G24" s="14"/>
      <c r="H24" s="14"/>
      <c r="I24" s="18"/>
      <c r="J24" s="18"/>
      <c r="K24" s="18"/>
      <c r="L24" s="18"/>
      <c r="M24" s="19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5.65" x14ac:dyDescent="0.25">
      <c r="A25" s="177"/>
      <c r="B25" s="177"/>
      <c r="C25" s="17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5.65" x14ac:dyDescent="0.25">
      <c r="A26" s="177"/>
      <c r="B26" s="177"/>
      <c r="C26" s="177"/>
      <c r="D26" s="19"/>
      <c r="E26" s="36"/>
      <c r="F26" s="37"/>
      <c r="G26" s="38"/>
      <c r="H26" s="38"/>
      <c r="I26" s="18"/>
      <c r="J26" s="18"/>
      <c r="K26" s="18"/>
      <c r="L26" s="18"/>
      <c r="M26" s="19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5.65" x14ac:dyDescent="0.25">
      <c r="A27" s="177"/>
      <c r="B27" s="177"/>
      <c r="C27" s="177"/>
      <c r="D27" s="18"/>
      <c r="E27" s="39"/>
      <c r="F27" s="37"/>
      <c r="G27" s="38"/>
      <c r="H27" s="38"/>
      <c r="I27" s="18"/>
      <c r="J27" s="18"/>
      <c r="K27" s="18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5.65" x14ac:dyDescent="0.25">
      <c r="A28" s="177"/>
      <c r="B28" s="177"/>
      <c r="C28" s="177"/>
      <c r="D28" s="19"/>
      <c r="E28" s="39"/>
      <c r="F28" s="37"/>
      <c r="G28" s="30"/>
      <c r="H28" s="38"/>
      <c r="I28" s="18"/>
      <c r="J28" s="18"/>
      <c r="K28" s="18"/>
      <c r="L28" s="18"/>
      <c r="M28" s="19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ht="15.65" x14ac:dyDescent="0.25">
      <c r="A29" s="177"/>
      <c r="B29" s="177"/>
      <c r="C29" s="177"/>
      <c r="D29" s="55"/>
      <c r="E29" s="217"/>
      <c r="F29" s="438"/>
      <c r="G29" s="14"/>
      <c r="H29" s="14"/>
      <c r="I29" s="13"/>
      <c r="J29" s="78"/>
      <c r="K29" s="13"/>
      <c r="L29" s="78"/>
      <c r="M29" s="14"/>
      <c r="N29" s="78"/>
      <c r="O29" s="13"/>
      <c r="P29" s="78"/>
      <c r="Q29" s="13"/>
      <c r="R29" s="59"/>
      <c r="S29" s="59"/>
      <c r="T29" s="59"/>
      <c r="U29" s="59"/>
      <c r="V29" s="13"/>
      <c r="W29" s="59"/>
    </row>
    <row r="30" spans="1:23" ht="15.65" x14ac:dyDescent="0.25">
      <c r="A30" s="177"/>
      <c r="B30" s="177"/>
      <c r="C30" s="177"/>
      <c r="D30" s="117"/>
      <c r="E30" s="217"/>
      <c r="F30" s="20"/>
      <c r="G30" s="14"/>
      <c r="H30" s="14"/>
      <c r="I30" s="13"/>
      <c r="J30" s="13"/>
      <c r="K30" s="13"/>
      <c r="L30" s="13"/>
      <c r="M30" s="25"/>
      <c r="N30" s="13"/>
      <c r="O30" s="13"/>
      <c r="P30" s="13"/>
      <c r="Q30" s="13"/>
      <c r="R30" s="59"/>
      <c r="S30" s="13"/>
      <c r="T30" s="13"/>
      <c r="U30" s="59"/>
      <c r="V30" s="59"/>
      <c r="W30" s="59"/>
    </row>
    <row r="31" spans="1:23" ht="15.65" x14ac:dyDescent="0.25">
      <c r="A31" s="177"/>
      <c r="B31" s="177"/>
      <c r="C31" s="177"/>
      <c r="D31" s="117"/>
      <c r="E31" s="217"/>
      <c r="F31" s="20"/>
      <c r="G31" s="14"/>
      <c r="H31" s="14"/>
      <c r="I31" s="13"/>
      <c r="J31" s="13"/>
      <c r="K31" s="13"/>
      <c r="L31" s="13"/>
      <c r="M31" s="25"/>
      <c r="N31" s="13"/>
      <c r="O31" s="13"/>
      <c r="P31" s="13"/>
      <c r="Q31" s="13"/>
      <c r="R31" s="59"/>
      <c r="S31" s="59"/>
      <c r="T31" s="59"/>
      <c r="U31" s="59"/>
      <c r="V31" s="13"/>
      <c r="W31" s="59"/>
    </row>
    <row r="32" spans="1:23" x14ac:dyDescent="0.25">
      <c r="A32" s="177"/>
      <c r="B32" s="177"/>
      <c r="C32" s="177"/>
      <c r="D32" s="439"/>
      <c r="E32" s="440"/>
      <c r="F32" s="441"/>
      <c r="G32" s="441"/>
      <c r="H32" s="440"/>
      <c r="I32" s="149"/>
      <c r="J32" s="149"/>
      <c r="K32" s="149"/>
      <c r="L32" s="149"/>
      <c r="M32" s="150"/>
      <c r="N32" s="149"/>
      <c r="O32" s="149"/>
      <c r="P32" s="149"/>
      <c r="Q32" s="149"/>
      <c r="R32" s="149"/>
      <c r="S32" s="149"/>
      <c r="T32" s="149"/>
      <c r="U32" s="149"/>
      <c r="V32" s="149"/>
      <c r="W32" s="149"/>
    </row>
    <row r="33" spans="1:23" ht="15.65" x14ac:dyDescent="0.25">
      <c r="A33" s="177"/>
      <c r="B33" s="177"/>
      <c r="C33" s="177"/>
      <c r="D33" s="55"/>
      <c r="E33" s="22"/>
      <c r="F33" s="20"/>
      <c r="G33" s="20"/>
      <c r="H33" s="20"/>
      <c r="I33" s="16"/>
      <c r="J33" s="16"/>
      <c r="K33" s="16"/>
      <c r="L33" s="16"/>
      <c r="M33" s="15"/>
      <c r="N33" s="16"/>
      <c r="O33" s="16"/>
      <c r="P33" s="16"/>
      <c r="Q33" s="16"/>
      <c r="R33" s="59"/>
      <c r="S33" s="59"/>
      <c r="T33" s="59"/>
      <c r="U33" s="59"/>
      <c r="V33" s="59"/>
      <c r="W33" s="59"/>
    </row>
    <row r="34" spans="1:23" ht="15.65" x14ac:dyDescent="0.25">
      <c r="A34" s="177"/>
      <c r="B34" s="177"/>
      <c r="C34" s="177"/>
      <c r="D34" s="55"/>
      <c r="E34" s="14"/>
      <c r="F34" s="14"/>
      <c r="G34" s="14"/>
      <c r="H34" s="14"/>
      <c r="I34" s="78"/>
      <c r="J34" s="78"/>
      <c r="K34" s="78"/>
      <c r="L34" s="78"/>
      <c r="M34" s="14"/>
      <c r="N34" s="78"/>
      <c r="O34" s="78"/>
      <c r="P34" s="78"/>
      <c r="Q34" s="59"/>
      <c r="R34" s="59"/>
      <c r="S34" s="59"/>
      <c r="T34" s="59"/>
      <c r="U34" s="59"/>
      <c r="V34" s="59"/>
      <c r="W34" s="59"/>
    </row>
    <row r="35" spans="1:23" ht="15.65" x14ac:dyDescent="0.25">
      <c r="A35" s="177"/>
      <c r="B35" s="177"/>
      <c r="C35" s="177"/>
      <c r="D35" s="117"/>
      <c r="E35" s="22"/>
      <c r="F35" s="20"/>
      <c r="G35" s="20"/>
      <c r="H35" s="22"/>
      <c r="I35" s="13"/>
      <c r="J35" s="13"/>
      <c r="K35" s="13"/>
      <c r="L35" s="13"/>
      <c r="M35" s="25"/>
      <c r="N35" s="13"/>
      <c r="O35" s="13"/>
      <c r="P35" s="13"/>
      <c r="Q35" s="59"/>
      <c r="R35" s="59"/>
      <c r="S35" s="59"/>
      <c r="T35" s="59"/>
      <c r="U35" s="59"/>
      <c r="V35" s="59"/>
      <c r="W35" s="59"/>
    </row>
    <row r="36" spans="1:23" x14ac:dyDescent="0.25">
      <c r="A36" s="177"/>
      <c r="B36" s="177"/>
      <c r="C36" s="177"/>
      <c r="D36" s="30"/>
      <c r="E36" s="180"/>
      <c r="F36" s="230"/>
      <c r="G36" s="30"/>
      <c r="H36" s="30"/>
      <c r="I36" s="31"/>
      <c r="J36" s="31"/>
      <c r="K36" s="31"/>
      <c r="L36" s="31"/>
      <c r="M36" s="30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23" x14ac:dyDescent="0.25">
      <c r="A37" s="177"/>
      <c r="B37" s="177"/>
      <c r="C37" s="177"/>
      <c r="D37" s="30"/>
      <c r="E37" s="229"/>
      <c r="F37" s="230"/>
      <c r="G37" s="30"/>
      <c r="H37" s="30"/>
      <c r="I37" s="31"/>
      <c r="J37" s="31"/>
      <c r="K37" s="31"/>
      <c r="L37" s="31"/>
      <c r="M37" s="30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3" x14ac:dyDescent="0.25">
      <c r="A38" s="177"/>
      <c r="B38" s="177"/>
      <c r="C38" s="177"/>
      <c r="D38" s="31"/>
      <c r="E38" s="180"/>
      <c r="F38" s="230"/>
      <c r="G38" s="30"/>
      <c r="H38" s="30"/>
      <c r="I38" s="31"/>
      <c r="J38" s="31"/>
      <c r="K38" s="31"/>
      <c r="L38" s="31"/>
      <c r="M38" s="30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ht="18.350000000000001" x14ac:dyDescent="0.25">
      <c r="A39" s="177"/>
      <c r="B39" s="177"/>
      <c r="C39" s="177"/>
      <c r="D39" s="123"/>
      <c r="E39" s="239"/>
      <c r="F39" s="239"/>
      <c r="G39" s="123"/>
      <c r="H39" s="123"/>
      <c r="I39" s="443"/>
      <c r="J39" s="443"/>
      <c r="K39" s="443"/>
      <c r="L39" s="443"/>
      <c r="M39" s="156"/>
      <c r="N39" s="443"/>
      <c r="O39" s="443"/>
      <c r="P39" s="443"/>
      <c r="Q39" s="443"/>
      <c r="R39" s="443"/>
      <c r="S39" s="443"/>
      <c r="T39" s="443"/>
      <c r="U39" s="443"/>
      <c r="V39" s="443"/>
      <c r="W39" s="443"/>
    </row>
    <row r="40" spans="1:23" ht="18.350000000000001" x14ac:dyDescent="0.25">
      <c r="A40" s="177"/>
      <c r="B40" s="177"/>
      <c r="C40" s="177"/>
      <c r="D40" s="348"/>
      <c r="E40" s="244"/>
      <c r="F40" s="239"/>
      <c r="G40" s="123"/>
      <c r="H40" s="123"/>
      <c r="I40" s="443"/>
      <c r="J40" s="443"/>
      <c r="K40" s="443"/>
      <c r="L40" s="443"/>
      <c r="M40" s="156"/>
      <c r="N40" s="443"/>
      <c r="O40" s="443"/>
      <c r="P40" s="443"/>
      <c r="Q40" s="443"/>
      <c r="R40" s="443"/>
      <c r="S40" s="443"/>
      <c r="T40" s="443"/>
      <c r="U40" s="443"/>
      <c r="V40" s="443"/>
      <c r="W40" s="443"/>
    </row>
    <row r="41" spans="1:23" ht="15.65" x14ac:dyDescent="0.25">
      <c r="A41" s="177"/>
      <c r="B41" s="177"/>
      <c r="C41" s="177"/>
      <c r="D41" s="55"/>
      <c r="E41" s="14"/>
      <c r="F41" s="20"/>
      <c r="G41" s="20"/>
      <c r="H41" s="22"/>
      <c r="I41" s="13"/>
      <c r="J41" s="78"/>
      <c r="K41" s="78"/>
      <c r="L41" s="78"/>
      <c r="M41" s="14"/>
      <c r="N41" s="78"/>
      <c r="O41" s="13"/>
      <c r="P41" s="13"/>
      <c r="Q41" s="78"/>
      <c r="R41" s="78"/>
      <c r="S41" s="59"/>
      <c r="T41" s="59"/>
      <c r="U41" s="59"/>
      <c r="V41" s="59"/>
      <c r="W41" s="59"/>
    </row>
    <row r="42" spans="1:23" ht="15.65" x14ac:dyDescent="0.25">
      <c r="A42" s="177"/>
      <c r="B42" s="177"/>
      <c r="C42" s="177"/>
      <c r="D42" s="55"/>
      <c r="E42" s="359"/>
      <c r="F42" s="67"/>
      <c r="G42" s="68"/>
      <c r="H42" s="68"/>
      <c r="I42" s="78"/>
      <c r="J42" s="78"/>
      <c r="K42" s="78"/>
      <c r="L42" s="78"/>
      <c r="M42" s="14"/>
      <c r="N42" s="78"/>
      <c r="O42" s="78"/>
      <c r="P42" s="78"/>
      <c r="Q42" s="59"/>
      <c r="R42" s="59"/>
      <c r="S42" s="59"/>
      <c r="T42" s="59"/>
      <c r="U42" s="59"/>
      <c r="V42" s="59"/>
      <c r="W42" s="59"/>
    </row>
    <row r="43" spans="1:23" ht="15.65" x14ac:dyDescent="0.25">
      <c r="A43" s="177"/>
      <c r="B43" s="177"/>
      <c r="C43" s="177"/>
      <c r="D43" s="55"/>
      <c r="E43" s="444"/>
      <c r="F43" s="445"/>
      <c r="G43" s="340"/>
      <c r="H43" s="340"/>
      <c r="I43" s="446"/>
      <c r="J43" s="446"/>
      <c r="K43" s="446"/>
      <c r="L43" s="446"/>
      <c r="M43" s="165"/>
      <c r="N43" s="446"/>
      <c r="O43" s="446"/>
      <c r="P43" s="446"/>
      <c r="Q43" s="446"/>
      <c r="R43" s="446"/>
      <c r="S43" s="446"/>
      <c r="T43" s="446"/>
      <c r="U43" s="446"/>
      <c r="V43" s="446"/>
      <c r="W43" s="18"/>
    </row>
    <row r="44" spans="1:23" ht="15.65" x14ac:dyDescent="0.25">
      <c r="A44" s="177"/>
      <c r="B44" s="177"/>
      <c r="C44" s="177"/>
      <c r="D44" s="55"/>
      <c r="E44" s="444"/>
      <c r="F44" s="445"/>
      <c r="G44" s="340"/>
      <c r="H44" s="340"/>
      <c r="I44" s="446"/>
      <c r="J44" s="446"/>
      <c r="K44" s="446"/>
      <c r="L44" s="446"/>
      <c r="M44" s="165"/>
      <c r="N44" s="446"/>
      <c r="O44" s="446"/>
      <c r="P44" s="446"/>
      <c r="Q44" s="446"/>
      <c r="R44" s="446"/>
      <c r="S44" s="446"/>
      <c r="T44" s="446"/>
      <c r="U44" s="446"/>
      <c r="V44" s="446"/>
      <c r="W44" s="18"/>
    </row>
    <row r="45" spans="1:23" ht="15.65" x14ac:dyDescent="0.25">
      <c r="A45" s="177"/>
      <c r="B45" s="177"/>
      <c r="C45" s="177"/>
      <c r="D45" s="117"/>
      <c r="E45" s="447"/>
      <c r="F45" s="445"/>
      <c r="G45" s="340"/>
      <c r="H45" s="340"/>
      <c r="I45" s="446"/>
      <c r="J45" s="446"/>
      <c r="K45" s="446"/>
      <c r="L45" s="446"/>
      <c r="M45" s="165"/>
      <c r="N45" s="446"/>
      <c r="O45" s="446"/>
      <c r="P45" s="446"/>
      <c r="Q45" s="446"/>
      <c r="R45" s="446"/>
      <c r="S45" s="446"/>
      <c r="T45" s="446"/>
      <c r="U45" s="446"/>
      <c r="V45" s="446"/>
      <c r="W45" s="18"/>
    </row>
    <row r="46" spans="1:23" ht="15.65" x14ac:dyDescent="0.25">
      <c r="A46" s="177"/>
      <c r="B46" s="177"/>
      <c r="C46" s="177"/>
      <c r="D46" s="55"/>
      <c r="E46" s="93"/>
      <c r="F46" s="63"/>
      <c r="G46" s="63"/>
      <c r="H46" s="63"/>
      <c r="I46" s="16"/>
      <c r="J46" s="16"/>
      <c r="K46" s="16"/>
      <c r="L46" s="16"/>
      <c r="M46" s="15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 ht="15.65" x14ac:dyDescent="0.25">
      <c r="A47" s="177"/>
      <c r="B47" s="177"/>
      <c r="C47" s="177"/>
      <c r="D47" s="117"/>
      <c r="E47" s="448"/>
      <c r="F47" s="449"/>
      <c r="G47" s="449"/>
      <c r="H47" s="449"/>
      <c r="I47" s="16"/>
      <c r="J47" s="16"/>
      <c r="K47" s="16"/>
      <c r="L47" s="16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 ht="15.65" x14ac:dyDescent="0.25">
      <c r="A48" s="177"/>
      <c r="B48" s="177"/>
      <c r="C48" s="177"/>
      <c r="D48" s="117"/>
      <c r="E48" s="354"/>
      <c r="F48" s="449"/>
      <c r="G48" s="449"/>
      <c r="H48" s="449"/>
      <c r="I48" s="16"/>
      <c r="J48" s="16"/>
      <c r="K48" s="16"/>
      <c r="L48" s="16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 ht="15.65" x14ac:dyDescent="0.25">
      <c r="A49" s="177"/>
      <c r="B49" s="177"/>
      <c r="C49" s="177"/>
      <c r="D49" s="117"/>
      <c r="E49" s="93"/>
      <c r="F49" s="63"/>
      <c r="G49" s="449"/>
      <c r="H49" s="20"/>
      <c r="I49" s="16"/>
      <c r="J49" s="16"/>
      <c r="K49" s="16"/>
      <c r="L49" s="16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ht="15.65" x14ac:dyDescent="0.25">
      <c r="A50" s="177"/>
      <c r="B50" s="177"/>
      <c r="C50" s="177"/>
      <c r="D50" s="55"/>
      <c r="E50" s="343"/>
      <c r="F50" s="56"/>
      <c r="G50" s="56"/>
      <c r="H50" s="56"/>
      <c r="I50" s="117"/>
      <c r="J50" s="117"/>
      <c r="K50" s="117"/>
      <c r="L50" s="117"/>
      <c r="M50" s="55"/>
      <c r="N50" s="117"/>
      <c r="O50" s="117"/>
      <c r="P50" s="117"/>
      <c r="Q50" s="117"/>
      <c r="R50" s="117"/>
      <c r="S50" s="117"/>
      <c r="T50" s="117"/>
      <c r="U50" s="117"/>
      <c r="V50" s="117"/>
      <c r="W50" s="117"/>
    </row>
    <row r="51" spans="1:23" ht="15.65" x14ac:dyDescent="0.25">
      <c r="A51" s="177"/>
      <c r="B51" s="177"/>
      <c r="C51" s="177"/>
      <c r="D51" s="117"/>
      <c r="E51" s="344"/>
      <c r="F51" s="345"/>
      <c r="G51" s="56"/>
      <c r="H51" s="56"/>
      <c r="I51" s="117"/>
      <c r="J51" s="117"/>
      <c r="K51" s="117"/>
      <c r="L51" s="117"/>
      <c r="M51" s="55"/>
      <c r="N51" s="117"/>
      <c r="O51" s="117"/>
      <c r="P51" s="117"/>
      <c r="Q51" s="117"/>
      <c r="R51" s="117"/>
      <c r="S51" s="117"/>
      <c r="T51" s="117"/>
      <c r="U51" s="117"/>
      <c r="V51" s="117"/>
      <c r="W51" s="117"/>
    </row>
    <row r="52" spans="1:23" ht="15.65" x14ac:dyDescent="0.25">
      <c r="A52" s="177"/>
      <c r="B52" s="177"/>
      <c r="C52" s="177"/>
      <c r="D52" s="117"/>
      <c r="E52" s="344"/>
      <c r="F52" s="345"/>
      <c r="G52" s="56"/>
      <c r="H52" s="56"/>
      <c r="I52" s="117"/>
      <c r="J52" s="117"/>
      <c r="K52" s="117"/>
      <c r="L52" s="117"/>
      <c r="M52" s="55"/>
      <c r="N52" s="117"/>
      <c r="O52" s="117"/>
      <c r="P52" s="117"/>
      <c r="Q52" s="117"/>
      <c r="R52" s="117"/>
      <c r="S52" s="117"/>
      <c r="T52" s="117"/>
      <c r="U52" s="117"/>
      <c r="V52" s="117"/>
      <c r="W52" s="117"/>
    </row>
    <row r="53" spans="1:23" ht="15.65" x14ac:dyDescent="0.25">
      <c r="A53" s="177"/>
      <c r="B53" s="177"/>
      <c r="C53" s="177"/>
      <c r="D53" s="117"/>
      <c r="E53" s="344"/>
      <c r="F53" s="345"/>
      <c r="G53" s="56"/>
      <c r="H53" s="56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</row>
    <row r="54" spans="1:23" ht="15.65" x14ac:dyDescent="0.25">
      <c r="A54" s="177"/>
      <c r="B54" s="177"/>
      <c r="C54" s="177"/>
      <c r="D54" s="117"/>
      <c r="E54" s="344"/>
      <c r="F54" s="345"/>
      <c r="G54" s="56"/>
      <c r="H54" s="56"/>
      <c r="I54" s="117"/>
      <c r="J54" s="117"/>
      <c r="K54" s="117"/>
      <c r="L54" s="117"/>
      <c r="M54" s="55"/>
      <c r="N54" s="117"/>
      <c r="O54" s="117"/>
      <c r="P54" s="117"/>
      <c r="Q54" s="117"/>
      <c r="R54" s="117"/>
      <c r="S54" s="117"/>
      <c r="T54" s="117"/>
      <c r="U54" s="117"/>
      <c r="V54" s="117"/>
      <c r="W54" s="117"/>
    </row>
    <row r="55" spans="1:23" ht="15.65" x14ac:dyDescent="0.25">
      <c r="A55" s="177"/>
      <c r="B55" s="177"/>
      <c r="C55" s="177"/>
      <c r="D55" s="117"/>
      <c r="E55" s="344"/>
      <c r="F55" s="345"/>
      <c r="G55" s="56"/>
      <c r="H55" s="56"/>
      <c r="I55" s="117"/>
      <c r="J55" s="117"/>
      <c r="K55" s="117"/>
      <c r="L55" s="117"/>
      <c r="M55" s="55"/>
      <c r="N55" s="117"/>
      <c r="O55" s="117"/>
      <c r="P55" s="117"/>
      <c r="Q55" s="117"/>
      <c r="R55" s="117"/>
      <c r="S55" s="117"/>
      <c r="T55" s="117"/>
      <c r="U55" s="117"/>
      <c r="V55" s="117"/>
      <c r="W55" s="117"/>
    </row>
    <row r="56" spans="1:23" ht="15.65" x14ac:dyDescent="0.25">
      <c r="A56" s="177"/>
      <c r="B56" s="177"/>
      <c r="C56" s="177"/>
      <c r="D56" s="117"/>
      <c r="E56" s="344"/>
      <c r="F56" s="345"/>
      <c r="G56" s="56"/>
      <c r="H56" s="56"/>
      <c r="I56" s="117"/>
      <c r="J56" s="117"/>
      <c r="K56" s="117"/>
      <c r="L56" s="117"/>
      <c r="M56" s="55"/>
      <c r="N56" s="117"/>
      <c r="O56" s="117"/>
      <c r="P56" s="117"/>
      <c r="Q56" s="117"/>
      <c r="R56" s="117"/>
      <c r="S56" s="117"/>
      <c r="T56" s="117"/>
      <c r="U56" s="117"/>
      <c r="V56" s="117"/>
      <c r="W56" s="117"/>
    </row>
    <row r="57" spans="1:23" ht="15.65" x14ac:dyDescent="0.25">
      <c r="A57" s="177"/>
      <c r="B57" s="177"/>
      <c r="C57" s="177"/>
      <c r="D57" s="117"/>
      <c r="E57" s="344"/>
      <c r="F57" s="345"/>
      <c r="G57" s="56"/>
      <c r="H57" s="56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</row>
    <row r="58" spans="1:23" ht="15.65" x14ac:dyDescent="0.25">
      <c r="A58" s="177"/>
      <c r="B58" s="177"/>
      <c r="C58" s="177"/>
      <c r="D58" s="117"/>
      <c r="E58" s="344"/>
      <c r="F58" s="345"/>
      <c r="G58" s="56"/>
      <c r="H58" s="56"/>
      <c r="I58" s="117"/>
      <c r="J58" s="117"/>
      <c r="K58" s="117"/>
      <c r="L58" s="117"/>
      <c r="M58" s="55"/>
      <c r="N58" s="117"/>
      <c r="O58" s="117"/>
      <c r="P58" s="117"/>
      <c r="Q58" s="117"/>
      <c r="R58" s="117"/>
      <c r="S58" s="117"/>
      <c r="T58" s="117"/>
      <c r="U58" s="117"/>
      <c r="V58" s="117"/>
      <c r="W58" s="117"/>
    </row>
    <row r="59" spans="1:23" ht="15.65" x14ac:dyDescent="0.25">
      <c r="A59" s="177"/>
      <c r="B59" s="177"/>
      <c r="C59" s="177"/>
      <c r="D59" s="18"/>
      <c r="E59" s="44"/>
      <c r="F59" s="14"/>
      <c r="G59" s="14"/>
      <c r="H59" s="14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ht="15.65" x14ac:dyDescent="0.25">
      <c r="A60" s="177"/>
      <c r="B60" s="177"/>
      <c r="C60" s="177"/>
      <c r="D60" s="18"/>
      <c r="E60" s="84"/>
      <c r="F60" s="20"/>
      <c r="G60" s="14"/>
      <c r="H60" s="20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1:23" ht="15.65" x14ac:dyDescent="0.25">
      <c r="A61" s="177"/>
      <c r="B61" s="177"/>
      <c r="C61" s="177"/>
      <c r="D61" s="18"/>
      <c r="E61" s="84"/>
      <c r="F61" s="20"/>
      <c r="G61" s="14"/>
      <c r="H61" s="20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1:23" ht="15.65" x14ac:dyDescent="0.25">
      <c r="A62" s="177"/>
      <c r="B62" s="177"/>
      <c r="C62" s="177"/>
      <c r="D62" s="18"/>
      <c r="E62" s="84"/>
      <c r="F62" s="20"/>
      <c r="G62" s="14"/>
      <c r="H62" s="20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1:23" ht="15.65" x14ac:dyDescent="0.25">
      <c r="A63" s="177"/>
      <c r="B63" s="177"/>
      <c r="C63" s="177"/>
      <c r="D63" s="117"/>
      <c r="E63" s="54"/>
      <c r="F63" s="52"/>
      <c r="G63" s="53"/>
      <c r="H63" s="5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1:23" x14ac:dyDescent="0.25">
      <c r="A64" s="177"/>
      <c r="B64" s="177"/>
      <c r="C64" s="177"/>
      <c r="D64" s="131"/>
      <c r="E64" s="54"/>
      <c r="F64" s="52"/>
      <c r="G64" s="51"/>
      <c r="H64" s="51"/>
      <c r="I64" s="165"/>
      <c r="J64" s="31"/>
      <c r="K64" s="31"/>
      <c r="L64" s="31"/>
      <c r="M64" s="30"/>
      <c r="N64" s="31"/>
      <c r="O64" s="31"/>
      <c r="P64" s="31"/>
      <c r="Q64" s="31"/>
      <c r="R64" s="31"/>
      <c r="S64" s="31"/>
      <c r="T64" s="31"/>
      <c r="U64" s="31"/>
      <c r="V64" s="31"/>
      <c r="W64" s="31"/>
    </row>
    <row r="65" spans="1:23" ht="15.65" x14ac:dyDescent="0.25">
      <c r="A65" s="177"/>
      <c r="B65" s="177"/>
      <c r="C65" s="177"/>
      <c r="D65" s="117"/>
      <c r="E65" s="54"/>
      <c r="F65" s="52"/>
      <c r="G65" s="53"/>
      <c r="H65" s="51"/>
      <c r="I65" s="165"/>
      <c r="J65" s="31"/>
      <c r="K65" s="31"/>
      <c r="L65" s="31"/>
      <c r="M65" s="30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:23" x14ac:dyDescent="0.25">
      <c r="A66" s="177"/>
      <c r="B66" s="177"/>
      <c r="C66" s="177"/>
      <c r="D66" s="131"/>
      <c r="E66" s="54"/>
      <c r="F66" s="52"/>
      <c r="G66" s="51"/>
      <c r="H66" s="51"/>
      <c r="I66" s="165"/>
      <c r="J66" s="31"/>
      <c r="K66" s="31"/>
      <c r="L66" s="31"/>
      <c r="M66" s="30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:23" ht="15.65" x14ac:dyDescent="0.25">
      <c r="A67" s="177"/>
      <c r="B67" s="177"/>
      <c r="C67" s="177"/>
      <c r="D67" s="117"/>
      <c r="E67" s="54"/>
      <c r="F67" s="52"/>
      <c r="G67" s="53"/>
      <c r="H67" s="51"/>
      <c r="I67" s="165"/>
      <c r="J67" s="31"/>
      <c r="K67" s="31"/>
      <c r="L67" s="31"/>
      <c r="M67" s="30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1:23" x14ac:dyDescent="0.25">
      <c r="A68" s="177"/>
      <c r="B68" s="177"/>
      <c r="C68" s="177"/>
      <c r="D68" s="131"/>
      <c r="E68" s="54"/>
      <c r="F68" s="52"/>
      <c r="G68" s="51"/>
      <c r="H68" s="51"/>
      <c r="I68" s="165"/>
      <c r="J68" s="31"/>
      <c r="K68" s="31"/>
      <c r="L68" s="31"/>
      <c r="M68" s="30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3" ht="15.65" x14ac:dyDescent="0.25">
      <c r="A69" s="177"/>
      <c r="B69" s="177"/>
      <c r="C69" s="177"/>
      <c r="D69" s="55"/>
      <c r="E69" s="450"/>
      <c r="F69" s="451"/>
      <c r="G69" s="451"/>
      <c r="H69" s="451"/>
      <c r="I69" s="13"/>
      <c r="J69" s="13"/>
      <c r="K69" s="13"/>
      <c r="L69" s="13"/>
      <c r="M69" s="25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5.65" x14ac:dyDescent="0.25">
      <c r="A70" s="177"/>
      <c r="B70" s="177"/>
      <c r="C70" s="177"/>
      <c r="D70" s="117"/>
      <c r="E70" s="450"/>
      <c r="F70" s="451"/>
      <c r="G70" s="451"/>
      <c r="H70" s="451"/>
      <c r="I70" s="13"/>
      <c r="J70" s="13"/>
      <c r="K70" s="13"/>
      <c r="L70" s="13"/>
      <c r="M70" s="25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5.65" x14ac:dyDescent="0.25">
      <c r="A71" s="177"/>
      <c r="B71" s="177"/>
      <c r="C71" s="177"/>
      <c r="D71" s="117"/>
      <c r="E71" s="450"/>
      <c r="F71" s="451"/>
      <c r="G71" s="451"/>
      <c r="H71" s="451"/>
      <c r="I71" s="13"/>
      <c r="J71" s="13"/>
      <c r="K71" s="13"/>
      <c r="L71" s="13"/>
      <c r="M71" s="25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5.65" x14ac:dyDescent="0.25">
      <c r="A72" s="177"/>
      <c r="B72" s="177"/>
      <c r="C72" s="177"/>
      <c r="D72" s="55"/>
      <c r="E72" s="73"/>
      <c r="F72" s="76"/>
      <c r="G72" s="14"/>
      <c r="H72" s="19"/>
      <c r="I72" s="18"/>
      <c r="J72" s="1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 ht="15.65" x14ac:dyDescent="0.25">
      <c r="A73" s="177"/>
      <c r="B73" s="177"/>
      <c r="C73" s="177"/>
      <c r="D73" s="55"/>
      <c r="E73" s="73"/>
      <c r="F73" s="76"/>
      <c r="G73" s="20"/>
      <c r="H73" s="19"/>
      <c r="I73" s="18"/>
      <c r="J73" s="1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 ht="15.65" x14ac:dyDescent="0.25">
      <c r="A74" s="177"/>
      <c r="B74" s="177"/>
      <c r="C74" s="177"/>
      <c r="D74" s="55"/>
      <c r="E74" s="25"/>
      <c r="F74" s="14"/>
      <c r="G74" s="14"/>
      <c r="H74" s="19"/>
      <c r="I74" s="348"/>
      <c r="J74" s="18"/>
      <c r="K74" s="58"/>
      <c r="L74" s="58"/>
      <c r="M74" s="56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ht="15.65" x14ac:dyDescent="0.25">
      <c r="A75" s="177"/>
      <c r="B75" s="177"/>
      <c r="C75" s="177"/>
      <c r="D75" s="55"/>
      <c r="E75" s="350"/>
      <c r="F75" s="46"/>
      <c r="G75" s="46"/>
      <c r="H75" s="19"/>
      <c r="I75" s="13"/>
      <c r="J75" s="18"/>
      <c r="K75" s="58"/>
      <c r="L75" s="58"/>
      <c r="M75" s="56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ht="15.65" x14ac:dyDescent="0.25">
      <c r="A76" s="177"/>
      <c r="B76" s="177"/>
      <c r="C76" s="177"/>
      <c r="D76" s="55"/>
      <c r="E76" s="350"/>
      <c r="F76" s="46"/>
      <c r="G76" s="46"/>
      <c r="H76" s="19"/>
      <c r="I76" s="13"/>
      <c r="J76" s="18"/>
      <c r="K76" s="58"/>
      <c r="L76" s="58"/>
      <c r="M76" s="56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ht="15.65" x14ac:dyDescent="0.25">
      <c r="A77" s="177"/>
      <c r="B77" s="177"/>
      <c r="C77" s="177"/>
      <c r="D77" s="55"/>
      <c r="E77" s="265"/>
      <c r="F77" s="265"/>
      <c r="G77" s="265"/>
      <c r="H77" s="265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17"/>
      <c r="T77" s="121"/>
      <c r="U77" s="121"/>
      <c r="V77" s="121"/>
      <c r="W77" s="121"/>
    </row>
    <row r="78" spans="1:23" ht="15.65" x14ac:dyDescent="0.25">
      <c r="A78" s="177"/>
      <c r="B78" s="177"/>
      <c r="C78" s="177"/>
      <c r="D78" s="117"/>
      <c r="E78" s="265"/>
      <c r="F78" s="265"/>
      <c r="G78" s="265"/>
      <c r="H78" s="265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17"/>
      <c r="T78" s="121"/>
      <c r="U78" s="121"/>
      <c r="V78" s="121"/>
      <c r="W78" s="121"/>
    </row>
    <row r="79" spans="1:23" ht="15.65" x14ac:dyDescent="0.25">
      <c r="A79" s="177"/>
      <c r="B79" s="177"/>
      <c r="C79" s="177"/>
      <c r="D79" s="117"/>
      <c r="E79" s="265"/>
      <c r="F79" s="265"/>
      <c r="G79" s="265"/>
      <c r="H79" s="265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17"/>
      <c r="T79" s="121"/>
      <c r="U79" s="121"/>
      <c r="V79" s="121"/>
      <c r="W79" s="121"/>
    </row>
    <row r="80" spans="1:23" ht="15.65" x14ac:dyDescent="0.25">
      <c r="A80" s="177"/>
      <c r="B80" s="177"/>
      <c r="C80" s="177"/>
      <c r="D80" s="117"/>
      <c r="E80" s="265"/>
      <c r="F80" s="265"/>
      <c r="G80" s="265"/>
      <c r="H80" s="265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17"/>
      <c r="T80" s="121"/>
      <c r="U80" s="121"/>
      <c r="V80" s="121"/>
      <c r="W80" s="121"/>
    </row>
    <row r="81" spans="1:23" ht="15.65" x14ac:dyDescent="0.25">
      <c r="A81" s="177"/>
      <c r="B81" s="177"/>
      <c r="C81" s="177"/>
      <c r="D81" s="117"/>
      <c r="E81" s="265"/>
      <c r="F81" s="265"/>
      <c r="G81" s="265"/>
      <c r="H81" s="265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17"/>
      <c r="T81" s="121"/>
      <c r="U81" s="121"/>
      <c r="V81" s="121"/>
      <c r="W81" s="121"/>
    </row>
    <row r="82" spans="1:23" ht="15.65" x14ac:dyDescent="0.25">
      <c r="A82" s="177"/>
      <c r="B82" s="177"/>
      <c r="C82" s="177"/>
      <c r="D82" s="117"/>
      <c r="E82" s="265"/>
      <c r="F82" s="265"/>
      <c r="G82" s="265"/>
      <c r="H82" s="265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17"/>
      <c r="T82" s="121"/>
      <c r="U82" s="121"/>
      <c r="V82" s="121"/>
      <c r="W82" s="121"/>
    </row>
    <row r="83" spans="1:23" ht="15.65" x14ac:dyDescent="0.25">
      <c r="A83" s="177"/>
      <c r="B83" s="177"/>
      <c r="C83" s="177"/>
      <c r="D83" s="117"/>
      <c r="E83" s="265"/>
      <c r="F83" s="265"/>
      <c r="G83" s="265"/>
      <c r="H83" s="265"/>
      <c r="I83" s="121"/>
      <c r="J83" s="121"/>
      <c r="K83" s="121"/>
      <c r="L83" s="121"/>
      <c r="M83" s="121"/>
      <c r="N83" s="121"/>
      <c r="O83" s="121"/>
      <c r="P83" s="121"/>
      <c r="Q83" s="121"/>
      <c r="R83" s="452"/>
      <c r="S83" s="117"/>
      <c r="T83" s="313"/>
      <c r="U83" s="121"/>
      <c r="V83" s="121"/>
      <c r="W83" s="121"/>
    </row>
    <row r="84" spans="1:23" ht="15.65" x14ac:dyDescent="0.25">
      <c r="A84" s="177"/>
      <c r="B84" s="177"/>
      <c r="C84" s="177"/>
      <c r="D84" s="55"/>
      <c r="E84" s="14"/>
      <c r="F84" s="14"/>
      <c r="G84" s="14"/>
      <c r="H84" s="14"/>
      <c r="I84" s="78"/>
      <c r="J84" s="13"/>
      <c r="K84" s="18"/>
      <c r="L84" s="13"/>
      <c r="M84" s="19"/>
      <c r="N84" s="18"/>
      <c r="O84" s="13"/>
      <c r="P84" s="18"/>
      <c r="Q84" s="18"/>
      <c r="R84" s="18"/>
      <c r="S84" s="117"/>
      <c r="T84" s="18"/>
      <c r="U84" s="18"/>
      <c r="V84" s="117"/>
      <c r="W84" s="117"/>
    </row>
    <row r="85" spans="1:23" ht="15.65" x14ac:dyDescent="0.25">
      <c r="A85" s="177"/>
      <c r="B85" s="177"/>
      <c r="C85" s="177"/>
      <c r="D85" s="117"/>
      <c r="E85" s="22"/>
      <c r="F85" s="20"/>
      <c r="G85" s="20"/>
      <c r="H85" s="22"/>
      <c r="I85" s="13"/>
      <c r="J85" s="13"/>
      <c r="K85" s="18"/>
      <c r="L85" s="13"/>
      <c r="M85" s="19"/>
      <c r="N85" s="18"/>
      <c r="O85" s="13"/>
      <c r="P85" s="18"/>
      <c r="Q85" s="18"/>
      <c r="R85" s="18"/>
      <c r="S85" s="117"/>
      <c r="T85" s="18"/>
      <c r="U85" s="18"/>
      <c r="V85" s="117"/>
      <c r="W85" s="117"/>
    </row>
    <row r="86" spans="1:23" ht="15.65" x14ac:dyDescent="0.25">
      <c r="A86" s="177"/>
      <c r="B86" s="177"/>
      <c r="C86" s="177"/>
      <c r="D86" s="117"/>
      <c r="E86" s="22"/>
      <c r="F86" s="20"/>
      <c r="G86" s="20"/>
      <c r="H86" s="22"/>
      <c r="I86" s="13"/>
      <c r="J86" s="13"/>
      <c r="K86" s="18"/>
      <c r="L86" s="13"/>
      <c r="M86" s="19"/>
      <c r="N86" s="18"/>
      <c r="O86" s="13"/>
      <c r="P86" s="18"/>
      <c r="Q86" s="18"/>
      <c r="R86" s="18"/>
      <c r="S86" s="117"/>
      <c r="T86" s="18"/>
      <c r="U86" s="18"/>
      <c r="V86" s="117"/>
      <c r="W86" s="117"/>
    </row>
    <row r="87" spans="1:23" ht="15.65" x14ac:dyDescent="0.25">
      <c r="A87" s="177"/>
      <c r="B87" s="177"/>
      <c r="C87" s="177"/>
      <c r="D87" s="117"/>
      <c r="E87" s="22"/>
      <c r="F87" s="20"/>
      <c r="G87" s="20"/>
      <c r="H87" s="22"/>
      <c r="I87" s="13"/>
      <c r="J87" s="13"/>
      <c r="K87" s="18"/>
      <c r="L87" s="13"/>
      <c r="M87" s="19"/>
      <c r="N87" s="18"/>
      <c r="O87" s="13"/>
      <c r="P87" s="18"/>
      <c r="Q87" s="18"/>
      <c r="R87" s="18"/>
      <c r="S87" s="117"/>
      <c r="T87" s="18"/>
      <c r="U87" s="18"/>
      <c r="V87" s="117"/>
      <c r="W87" s="117"/>
    </row>
    <row r="88" spans="1:23" ht="15.65" x14ac:dyDescent="0.25">
      <c r="A88" s="177"/>
      <c r="B88" s="177"/>
      <c r="C88" s="177"/>
      <c r="D88" s="117"/>
      <c r="E88" s="22"/>
      <c r="F88" s="20"/>
      <c r="G88" s="20"/>
      <c r="H88" s="22"/>
      <c r="I88" s="13"/>
      <c r="J88" s="13"/>
      <c r="K88" s="18"/>
      <c r="L88" s="13"/>
      <c r="M88" s="19"/>
      <c r="N88" s="18"/>
      <c r="O88" s="13"/>
      <c r="P88" s="18"/>
      <c r="Q88" s="18"/>
      <c r="R88" s="18"/>
      <c r="S88" s="117"/>
      <c r="T88" s="18"/>
      <c r="U88" s="18"/>
      <c r="V88" s="117"/>
      <c r="W88" s="117"/>
    </row>
    <row r="89" spans="1:23" ht="15.65" x14ac:dyDescent="0.25">
      <c r="A89" s="177"/>
      <c r="B89" s="177"/>
      <c r="C89" s="177"/>
      <c r="D89" s="117"/>
      <c r="E89" s="22"/>
      <c r="F89" s="20"/>
      <c r="G89" s="20"/>
      <c r="H89" s="20"/>
      <c r="I89" s="13"/>
      <c r="J89" s="13"/>
      <c r="K89" s="18"/>
      <c r="L89" s="13"/>
      <c r="M89" s="19"/>
      <c r="N89" s="18"/>
      <c r="O89" s="13"/>
      <c r="P89" s="18"/>
      <c r="Q89" s="18"/>
      <c r="R89" s="18"/>
      <c r="S89" s="117"/>
      <c r="T89" s="18"/>
      <c r="U89" s="18"/>
      <c r="V89" s="117"/>
      <c r="W89" s="117"/>
    </row>
    <row r="90" spans="1:23" ht="15.65" x14ac:dyDescent="0.25">
      <c r="A90" s="177"/>
      <c r="B90" s="177"/>
      <c r="C90" s="177"/>
      <c r="D90" s="117"/>
      <c r="E90" s="22"/>
      <c r="F90" s="20"/>
      <c r="G90" s="20"/>
      <c r="H90" s="20"/>
      <c r="I90" s="13"/>
      <c r="J90" s="13"/>
      <c r="K90" s="18"/>
      <c r="L90" s="13"/>
      <c r="M90" s="19"/>
      <c r="N90" s="18"/>
      <c r="O90" s="13"/>
      <c r="P90" s="18"/>
      <c r="Q90" s="18"/>
      <c r="R90" s="18"/>
      <c r="S90" s="117"/>
      <c r="T90" s="18"/>
      <c r="U90" s="18"/>
      <c r="V90" s="117"/>
      <c r="W90" s="117"/>
    </row>
    <row r="91" spans="1:23" ht="15.65" x14ac:dyDescent="0.25">
      <c r="A91" s="177"/>
      <c r="B91" s="177"/>
      <c r="C91" s="177"/>
      <c r="D91" s="231"/>
      <c r="E91" s="413"/>
      <c r="F91" s="413"/>
      <c r="G91" s="453"/>
      <c r="H91" s="453"/>
      <c r="I91" s="149"/>
      <c r="J91" s="454"/>
      <c r="K91" s="149"/>
      <c r="L91" s="454"/>
      <c r="M91" s="150"/>
      <c r="N91" s="149"/>
      <c r="O91" s="149"/>
      <c r="P91" s="149"/>
      <c r="Q91" s="149"/>
      <c r="R91" s="149"/>
      <c r="S91" s="455"/>
      <c r="T91" s="455"/>
      <c r="U91" s="455"/>
      <c r="V91" s="455"/>
      <c r="W91" s="59"/>
    </row>
    <row r="92" spans="1:23" ht="15.65" x14ac:dyDescent="0.25">
      <c r="A92" s="177"/>
      <c r="B92" s="177"/>
      <c r="C92" s="177"/>
      <c r="D92" s="145"/>
      <c r="E92" s="456"/>
      <c r="F92" s="388"/>
      <c r="G92" s="453"/>
      <c r="H92" s="453"/>
      <c r="I92" s="149"/>
      <c r="J92" s="149"/>
      <c r="K92" s="149"/>
      <c r="L92" s="149"/>
      <c r="M92" s="150"/>
      <c r="N92" s="149"/>
      <c r="O92" s="149"/>
      <c r="P92" s="149"/>
      <c r="Q92" s="455"/>
      <c r="R92" s="455"/>
      <c r="S92" s="455"/>
      <c r="T92" s="455"/>
      <c r="U92" s="455"/>
      <c r="V92" s="455"/>
      <c r="W92" s="59"/>
    </row>
    <row r="93" spans="1:23" x14ac:dyDescent="0.25">
      <c r="A93" s="177"/>
      <c r="B93" s="177"/>
      <c r="C93" s="177"/>
      <c r="D93" s="145"/>
      <c r="E93" s="147"/>
      <c r="F93" s="457"/>
      <c r="G93" s="147"/>
      <c r="H93" s="149"/>
      <c r="I93" s="458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</row>
    <row r="94" spans="1:23" x14ac:dyDescent="0.25">
      <c r="A94" s="177"/>
      <c r="B94" s="177"/>
      <c r="C94" s="177"/>
      <c r="D94" s="145"/>
      <c r="E94" s="458"/>
      <c r="F94" s="457"/>
      <c r="G94" s="457"/>
      <c r="H94" s="457"/>
      <c r="I94" s="146"/>
      <c r="J94" s="146"/>
      <c r="K94" s="146"/>
      <c r="L94" s="146"/>
      <c r="M94" s="147"/>
      <c r="N94" s="146"/>
      <c r="O94" s="146"/>
      <c r="P94" s="146"/>
      <c r="Q94" s="146"/>
      <c r="R94" s="146"/>
      <c r="S94" s="146"/>
      <c r="T94" s="146"/>
      <c r="U94" s="146"/>
      <c r="V94" s="146"/>
      <c r="W94" s="146"/>
    </row>
    <row r="95" spans="1:23" x14ac:dyDescent="0.25">
      <c r="A95" s="177"/>
      <c r="B95" s="177"/>
      <c r="C95" s="177"/>
      <c r="D95" s="145"/>
      <c r="E95" s="458"/>
      <c r="F95" s="457"/>
      <c r="G95" s="457"/>
      <c r="H95" s="457"/>
      <c r="I95" s="146"/>
      <c r="J95" s="146"/>
      <c r="K95" s="146"/>
      <c r="L95" s="146"/>
      <c r="M95" s="147"/>
      <c r="N95" s="146"/>
      <c r="O95" s="146"/>
      <c r="P95" s="146"/>
      <c r="Q95" s="146"/>
      <c r="R95" s="146"/>
      <c r="S95" s="146"/>
      <c r="T95" s="146"/>
      <c r="U95" s="146"/>
      <c r="V95" s="146"/>
      <c r="W95" s="146"/>
    </row>
    <row r="96" spans="1:23" x14ac:dyDescent="0.25">
      <c r="A96" s="177"/>
      <c r="B96" s="177"/>
      <c r="C96" s="177"/>
      <c r="D96" s="145"/>
      <c r="E96" s="458"/>
      <c r="F96" s="457"/>
      <c r="G96" s="457"/>
      <c r="H96" s="457"/>
      <c r="I96" s="146"/>
      <c r="J96" s="146"/>
      <c r="K96" s="146"/>
      <c r="L96" s="146"/>
      <c r="M96" s="147"/>
      <c r="N96" s="146"/>
      <c r="O96" s="146"/>
      <c r="P96" s="146"/>
      <c r="Q96" s="146"/>
      <c r="R96" s="146"/>
      <c r="S96" s="146"/>
      <c r="T96" s="146"/>
      <c r="U96" s="146"/>
      <c r="V96" s="146"/>
      <c r="W96" s="146"/>
    </row>
    <row r="97" spans="1:23" x14ac:dyDescent="0.25">
      <c r="A97" s="177"/>
      <c r="B97" s="177"/>
      <c r="C97" s="177"/>
      <c r="D97" s="145"/>
      <c r="E97" s="458"/>
      <c r="F97" s="457"/>
      <c r="G97" s="457"/>
      <c r="H97" s="457"/>
      <c r="I97" s="146"/>
      <c r="J97" s="146"/>
      <c r="K97" s="146"/>
      <c r="L97" s="146"/>
      <c r="M97" s="147"/>
      <c r="N97" s="146"/>
      <c r="O97" s="146"/>
      <c r="P97" s="146"/>
      <c r="Q97" s="146"/>
      <c r="R97" s="146"/>
      <c r="S97" s="146"/>
      <c r="T97" s="146"/>
      <c r="U97" s="146"/>
      <c r="V97" s="146"/>
      <c r="W97" s="146"/>
    </row>
    <row r="98" spans="1:23" x14ac:dyDescent="0.25">
      <c r="A98" s="177"/>
      <c r="B98" s="177"/>
      <c r="C98" s="177"/>
      <c r="D98" s="145"/>
      <c r="E98" s="458"/>
      <c r="F98" s="457"/>
      <c r="G98" s="457"/>
      <c r="H98" s="457"/>
      <c r="I98" s="146"/>
      <c r="J98" s="146"/>
      <c r="K98" s="146"/>
      <c r="L98" s="146"/>
      <c r="M98" s="147"/>
      <c r="N98" s="146"/>
      <c r="O98" s="146"/>
      <c r="P98" s="146"/>
      <c r="Q98" s="146"/>
      <c r="R98" s="146"/>
      <c r="S98" s="146"/>
      <c r="T98" s="146"/>
      <c r="U98" s="146"/>
      <c r="V98" s="146"/>
      <c r="W98" s="146"/>
    </row>
    <row r="99" spans="1:23" x14ac:dyDescent="0.25">
      <c r="A99" s="177"/>
      <c r="B99" s="177"/>
      <c r="C99" s="177"/>
      <c r="D99" s="145"/>
      <c r="E99" s="458"/>
      <c r="F99" s="457"/>
      <c r="G99" s="457"/>
      <c r="H99" s="457"/>
      <c r="I99" s="146"/>
      <c r="J99" s="146"/>
      <c r="K99" s="146"/>
      <c r="L99" s="146"/>
      <c r="M99" s="147"/>
      <c r="N99" s="146"/>
      <c r="O99" s="146"/>
      <c r="P99" s="146"/>
      <c r="Q99" s="146"/>
      <c r="R99" s="146"/>
      <c r="S99" s="146"/>
      <c r="T99" s="146"/>
      <c r="U99" s="146"/>
      <c r="V99" s="146"/>
      <c r="W99" s="146"/>
    </row>
    <row r="100" spans="1:23" ht="15.65" x14ac:dyDescent="0.25">
      <c r="A100" s="177"/>
      <c r="B100" s="177"/>
      <c r="C100" s="177"/>
      <c r="D100" s="55"/>
      <c r="E100" s="14"/>
      <c r="F100" s="43"/>
      <c r="G100" s="43"/>
      <c r="H100" s="43"/>
      <c r="I100" s="18"/>
      <c r="J100" s="18"/>
      <c r="K100" s="18"/>
      <c r="L100" s="18"/>
      <c r="M100" s="19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ht="15.65" x14ac:dyDescent="0.25">
      <c r="A101" s="177"/>
      <c r="B101" s="177"/>
      <c r="C101" s="177"/>
      <c r="D101" s="117"/>
      <c r="E101" s="81"/>
      <c r="F101" s="14"/>
      <c r="G101" s="19"/>
      <c r="H101" s="19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ht="15.65" x14ac:dyDescent="0.25">
      <c r="A102" s="177"/>
      <c r="B102" s="177"/>
      <c r="C102" s="177"/>
      <c r="D102" s="55"/>
      <c r="E102" s="45"/>
      <c r="F102" s="48"/>
      <c r="G102" s="19"/>
      <c r="H102" s="19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ht="15.65" x14ac:dyDescent="0.25">
      <c r="A103" s="177"/>
      <c r="B103" s="177"/>
      <c r="C103" s="177"/>
      <c r="D103" s="117"/>
      <c r="E103" s="42"/>
      <c r="F103" s="48"/>
      <c r="G103" s="19"/>
      <c r="H103" s="19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ht="15.65" x14ac:dyDescent="0.25">
      <c r="A104" s="177"/>
      <c r="B104" s="177"/>
      <c r="C104" s="177"/>
      <c r="D104" s="120"/>
      <c r="E104" s="67"/>
      <c r="F104" s="65"/>
      <c r="G104" s="65"/>
      <c r="H104" s="65"/>
      <c r="I104" s="66"/>
      <c r="J104" s="66"/>
      <c r="K104" s="66"/>
      <c r="L104" s="66"/>
      <c r="M104" s="65"/>
      <c r="N104" s="66"/>
      <c r="O104" s="66"/>
      <c r="P104" s="66"/>
      <c r="Q104" s="90"/>
      <c r="R104" s="90"/>
      <c r="S104" s="90"/>
      <c r="T104" s="90"/>
      <c r="U104" s="90"/>
      <c r="V104" s="90"/>
      <c r="W104" s="90"/>
    </row>
    <row r="105" spans="1:23" ht="15.65" x14ac:dyDescent="0.25">
      <c r="A105" s="177"/>
      <c r="B105" s="177"/>
      <c r="C105" s="177"/>
      <c r="D105" s="90"/>
      <c r="E105" s="127"/>
      <c r="F105" s="65"/>
      <c r="G105" s="65"/>
      <c r="H105" s="66"/>
      <c r="I105" s="66"/>
      <c r="J105" s="66"/>
      <c r="K105" s="66"/>
      <c r="L105" s="66"/>
      <c r="M105" s="65"/>
      <c r="N105" s="66"/>
      <c r="O105" s="66"/>
      <c r="P105" s="66"/>
      <c r="Q105" s="90"/>
      <c r="R105" s="90"/>
      <c r="S105" s="90"/>
      <c r="T105" s="90"/>
      <c r="U105" s="90"/>
      <c r="V105" s="90"/>
      <c r="W105" s="90"/>
    </row>
    <row r="106" spans="1:23" ht="15.65" x14ac:dyDescent="0.25">
      <c r="A106" s="177"/>
      <c r="B106" s="177"/>
      <c r="C106" s="177"/>
      <c r="D106" s="90"/>
      <c r="E106" s="127"/>
      <c r="F106" s="65"/>
      <c r="G106" s="65"/>
      <c r="H106" s="66"/>
      <c r="I106" s="66"/>
      <c r="J106" s="66"/>
      <c r="K106" s="66"/>
      <c r="L106" s="66"/>
      <c r="M106" s="65"/>
      <c r="N106" s="66"/>
      <c r="O106" s="66"/>
      <c r="P106" s="66"/>
      <c r="Q106" s="90"/>
      <c r="R106" s="90"/>
      <c r="S106" s="90"/>
      <c r="T106" s="90"/>
      <c r="U106" s="90"/>
      <c r="V106" s="90"/>
      <c r="W106" s="90"/>
    </row>
    <row r="107" spans="1:23" ht="15.65" x14ac:dyDescent="0.25">
      <c r="A107" s="177"/>
      <c r="B107" s="177"/>
      <c r="C107" s="177"/>
      <c r="D107" s="90"/>
      <c r="E107" s="459"/>
      <c r="F107" s="65"/>
      <c r="G107" s="65"/>
      <c r="H107" s="65"/>
      <c r="I107" s="66"/>
      <c r="J107" s="66"/>
      <c r="K107" s="66"/>
      <c r="L107" s="66"/>
      <c r="M107" s="65"/>
      <c r="N107" s="66"/>
      <c r="O107" s="66"/>
      <c r="P107" s="66"/>
      <c r="Q107" s="90"/>
      <c r="R107" s="90"/>
      <c r="S107" s="90"/>
      <c r="T107" s="90"/>
      <c r="U107" s="90"/>
      <c r="V107" s="90"/>
      <c r="W107" s="90"/>
    </row>
    <row r="108" spans="1:23" ht="15.65" x14ac:dyDescent="0.25">
      <c r="A108" s="177"/>
      <c r="B108" s="177"/>
      <c r="C108" s="177"/>
      <c r="D108" s="90"/>
      <c r="E108" s="127"/>
      <c r="F108" s="65"/>
      <c r="G108" s="65"/>
      <c r="H108" s="66"/>
      <c r="I108" s="66"/>
      <c r="J108" s="66"/>
      <c r="K108" s="66"/>
      <c r="L108" s="66"/>
      <c r="M108" s="65"/>
      <c r="N108" s="66"/>
      <c r="O108" s="66"/>
      <c r="P108" s="66"/>
      <c r="Q108" s="90"/>
      <c r="R108" s="90"/>
      <c r="S108" s="90"/>
      <c r="T108" s="90"/>
      <c r="U108" s="90"/>
      <c r="V108" s="90"/>
      <c r="W108" s="90"/>
    </row>
    <row r="109" spans="1:23" ht="15.65" x14ac:dyDescent="0.25">
      <c r="A109" s="177"/>
      <c r="B109" s="177"/>
      <c r="C109" s="177"/>
      <c r="D109" s="19"/>
      <c r="E109" s="258"/>
      <c r="F109" s="19"/>
      <c r="G109" s="19"/>
      <c r="H109" s="19"/>
      <c r="I109" s="18"/>
      <c r="J109" s="18"/>
      <c r="K109" s="18"/>
      <c r="L109" s="18"/>
      <c r="M109" s="19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ht="15.65" x14ac:dyDescent="0.25">
      <c r="A110" s="177"/>
      <c r="B110" s="177"/>
      <c r="C110" s="177"/>
      <c r="D110" s="19"/>
      <c r="E110" s="19"/>
      <c r="F110" s="41"/>
      <c r="G110" s="19"/>
      <c r="H110" s="19"/>
      <c r="I110" s="18"/>
      <c r="J110" s="18"/>
      <c r="K110" s="18"/>
      <c r="L110" s="18"/>
      <c r="M110" s="19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ht="15.65" x14ac:dyDescent="0.25">
      <c r="A111" s="177"/>
      <c r="B111" s="177"/>
      <c r="C111" s="177"/>
      <c r="D111" s="55"/>
      <c r="E111" s="14"/>
      <c r="F111" s="14"/>
      <c r="G111" s="14"/>
      <c r="H111" s="14"/>
      <c r="I111" s="78"/>
      <c r="J111" s="78"/>
      <c r="K111" s="78"/>
      <c r="L111" s="78"/>
      <c r="M111" s="14"/>
      <c r="N111" s="78"/>
      <c r="O111" s="78"/>
      <c r="P111" s="78"/>
      <c r="Q111" s="78"/>
      <c r="R111" s="78"/>
      <c r="S111" s="78"/>
      <c r="T111" s="78"/>
      <c r="U111" s="78"/>
      <c r="V111" s="78"/>
      <c r="W111" s="78"/>
    </row>
    <row r="112" spans="1:23" ht="15.65" x14ac:dyDescent="0.25">
      <c r="A112" s="177"/>
      <c r="B112" s="177"/>
      <c r="C112" s="177"/>
      <c r="D112" s="55"/>
      <c r="E112" s="14"/>
      <c r="F112" s="14"/>
      <c r="G112" s="14"/>
      <c r="H112" s="14"/>
      <c r="I112" s="13"/>
      <c r="J112" s="13"/>
      <c r="K112" s="13"/>
      <c r="L112" s="13"/>
      <c r="M112" s="25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ht="15.65" x14ac:dyDescent="0.25">
      <c r="A113" s="177"/>
      <c r="B113" s="177"/>
      <c r="C113" s="177"/>
      <c r="D113" s="117"/>
      <c r="E113" s="22"/>
      <c r="F113" s="20"/>
      <c r="G113" s="20"/>
      <c r="H113" s="14"/>
      <c r="I113" s="13"/>
      <c r="J113" s="13"/>
      <c r="K113" s="13"/>
      <c r="L113" s="13"/>
      <c r="M113" s="25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5.65" x14ac:dyDescent="0.25">
      <c r="A114" s="177"/>
      <c r="B114" s="177"/>
      <c r="C114" s="177"/>
      <c r="D114" s="117"/>
      <c r="E114" s="22"/>
      <c r="F114" s="20"/>
      <c r="G114" s="20"/>
      <c r="H114" s="14"/>
      <c r="I114" s="13"/>
      <c r="J114" s="13"/>
      <c r="K114" s="13"/>
      <c r="L114" s="13"/>
      <c r="M114" s="25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ht="15.65" x14ac:dyDescent="0.25">
      <c r="A115" s="177"/>
      <c r="B115" s="177"/>
      <c r="C115" s="177"/>
      <c r="D115" s="117"/>
      <c r="E115" s="22"/>
      <c r="F115" s="20"/>
      <c r="G115" s="20"/>
      <c r="H115" s="14"/>
      <c r="I115" s="13"/>
      <c r="J115" s="13"/>
      <c r="K115" s="13"/>
      <c r="L115" s="13"/>
      <c r="M115" s="25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ht="15.65" x14ac:dyDescent="0.25">
      <c r="A116" s="177"/>
      <c r="B116" s="177"/>
      <c r="C116" s="177"/>
      <c r="D116" s="117"/>
      <c r="E116" s="22"/>
      <c r="F116" s="20"/>
      <c r="G116" s="20"/>
      <c r="H116" s="14"/>
      <c r="I116" s="13"/>
      <c r="J116" s="13"/>
      <c r="K116" s="13"/>
      <c r="L116" s="13"/>
      <c r="M116" s="25"/>
      <c r="N116" s="13"/>
      <c r="O116" s="13"/>
      <c r="P116" s="13"/>
      <c r="Q116" s="13"/>
      <c r="R116" s="13"/>
      <c r="S116" s="78"/>
      <c r="T116" s="13"/>
      <c r="U116" s="13"/>
      <c r="V116" s="13"/>
      <c r="W116" s="13"/>
    </row>
    <row r="117" spans="1:23" ht="15.65" x14ac:dyDescent="0.25">
      <c r="A117" s="177"/>
      <c r="B117" s="177"/>
      <c r="C117" s="177"/>
      <c r="D117" s="55"/>
      <c r="E117" s="45"/>
      <c r="F117" s="55"/>
      <c r="G117" s="19"/>
      <c r="H117" s="19"/>
      <c r="I117" s="18"/>
      <c r="J117" s="18"/>
      <c r="K117" s="18"/>
      <c r="L117" s="18"/>
      <c r="M117" s="19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ht="15.65" x14ac:dyDescent="0.25">
      <c r="A118" s="177"/>
      <c r="B118" s="177"/>
      <c r="C118" s="177"/>
      <c r="D118" s="19"/>
      <c r="E118" s="14"/>
      <c r="F118" s="14"/>
      <c r="G118" s="14"/>
      <c r="H118" s="78"/>
      <c r="I118" s="18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</row>
    <row r="119" spans="1:23" ht="15.65" x14ac:dyDescent="0.25">
      <c r="A119" s="177"/>
      <c r="B119" s="177"/>
      <c r="C119" s="177"/>
      <c r="D119" s="19"/>
      <c r="E119" s="47"/>
      <c r="F119" s="20"/>
      <c r="G119" s="20"/>
      <c r="H119" s="269"/>
      <c r="I119" s="18"/>
      <c r="J119" s="304"/>
      <c r="K119" s="18"/>
      <c r="L119" s="18"/>
      <c r="M119" s="19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ht="15.65" x14ac:dyDescent="0.25">
      <c r="A120" s="177"/>
      <c r="B120" s="177"/>
      <c r="C120" s="177"/>
      <c r="D120" s="117"/>
      <c r="E120" s="71"/>
      <c r="F120" s="184"/>
      <c r="G120" s="20"/>
      <c r="H120" s="22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</row>
    <row r="121" spans="1:23" ht="15.65" x14ac:dyDescent="0.25">
      <c r="A121" s="177"/>
      <c r="B121" s="177"/>
      <c r="C121" s="177"/>
      <c r="D121" s="117"/>
      <c r="E121" s="460"/>
      <c r="F121" s="461"/>
      <c r="G121" s="193"/>
      <c r="H121" s="354"/>
      <c r="I121" s="64"/>
      <c r="J121" s="64"/>
      <c r="K121" s="64"/>
      <c r="L121" s="64"/>
      <c r="M121" s="63"/>
      <c r="N121" s="64"/>
      <c r="O121" s="64"/>
      <c r="P121" s="64"/>
      <c r="Q121" s="64"/>
      <c r="R121" s="64"/>
      <c r="S121" s="64"/>
      <c r="T121" s="64"/>
      <c r="U121" s="64"/>
      <c r="V121" s="64"/>
      <c r="W121" s="64"/>
    </row>
    <row r="122" spans="1:23" ht="15.65" x14ac:dyDescent="0.25">
      <c r="A122" s="177"/>
      <c r="B122" s="177"/>
      <c r="C122" s="177"/>
      <c r="D122" s="117"/>
      <c r="E122" s="460"/>
      <c r="F122" s="462"/>
      <c r="G122" s="193"/>
      <c r="H122" s="354"/>
      <c r="I122" s="64"/>
      <c r="J122" s="64"/>
      <c r="K122" s="64"/>
      <c r="L122" s="64"/>
      <c r="M122" s="63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pans="1:23" ht="15.65" x14ac:dyDescent="0.25">
      <c r="A123" s="177"/>
      <c r="B123" s="177"/>
      <c r="C123" s="177"/>
      <c r="D123" s="117"/>
      <c r="E123" s="354"/>
      <c r="F123" s="462"/>
      <c r="G123" s="193"/>
      <c r="H123" s="354"/>
      <c r="I123" s="64"/>
      <c r="J123" s="64"/>
      <c r="K123" s="64"/>
      <c r="L123" s="64"/>
      <c r="M123" s="63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pans="1:23" ht="15.65" x14ac:dyDescent="0.25">
      <c r="A124" s="177"/>
      <c r="B124" s="177"/>
      <c r="C124" s="177"/>
      <c r="D124" s="117"/>
      <c r="E124" s="135"/>
      <c r="F124" s="56"/>
      <c r="G124" s="14"/>
      <c r="H124" s="55"/>
      <c r="I124" s="18"/>
      <c r="J124" s="18"/>
      <c r="K124" s="18"/>
      <c r="L124" s="18"/>
      <c r="M124" s="19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ht="81.7" customHeight="1" x14ac:dyDescent="0.25">
      <c r="A125" s="177"/>
      <c r="B125" s="177"/>
      <c r="C125" s="177"/>
      <c r="D125" s="55"/>
      <c r="E125" s="135"/>
      <c r="F125" s="56"/>
      <c r="G125" s="14"/>
      <c r="H125" s="55"/>
      <c r="I125" s="18"/>
      <c r="J125" s="18"/>
      <c r="K125" s="18"/>
      <c r="L125" s="18"/>
      <c r="M125" s="19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ht="15.65" x14ac:dyDescent="0.25">
      <c r="A126" s="177"/>
      <c r="B126" s="177"/>
      <c r="C126" s="177"/>
      <c r="D126" s="117"/>
      <c r="E126" s="135"/>
      <c r="F126" s="56"/>
      <c r="G126" s="14"/>
      <c r="H126" s="55"/>
      <c r="I126" s="18"/>
      <c r="J126" s="18"/>
      <c r="K126" s="18"/>
      <c r="L126" s="18"/>
      <c r="M126" s="19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ht="15.65" x14ac:dyDescent="0.25">
      <c r="A127" s="177"/>
      <c r="B127" s="177"/>
      <c r="C127" s="177"/>
      <c r="D127" s="55"/>
      <c r="E127" s="135"/>
      <c r="F127" s="56"/>
      <c r="G127" s="14"/>
      <c r="H127" s="55"/>
      <c r="I127" s="18"/>
      <c r="J127" s="18"/>
      <c r="K127" s="18"/>
      <c r="L127" s="18"/>
      <c r="M127" s="19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ht="15.65" x14ac:dyDescent="0.25">
      <c r="A128" s="177"/>
      <c r="B128" s="177"/>
      <c r="C128" s="177"/>
      <c r="D128" s="55"/>
      <c r="E128" s="135"/>
      <c r="F128" s="56"/>
      <c r="G128" s="14"/>
      <c r="H128" s="55"/>
      <c r="I128" s="18"/>
      <c r="J128" s="18"/>
      <c r="K128" s="18"/>
      <c r="L128" s="18"/>
      <c r="M128" s="19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ht="15.65" x14ac:dyDescent="0.25">
      <c r="A129" s="177"/>
      <c r="B129" s="177"/>
      <c r="C129" s="177"/>
      <c r="D129" s="117"/>
      <c r="E129" s="135"/>
      <c r="F129" s="56"/>
      <c r="G129" s="14"/>
      <c r="H129" s="55"/>
      <c r="I129" s="18"/>
      <c r="J129" s="18"/>
      <c r="K129" s="18"/>
      <c r="L129" s="18"/>
      <c r="M129" s="19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ht="15.65" x14ac:dyDescent="0.25">
      <c r="A130" s="177"/>
      <c r="B130" s="177"/>
      <c r="C130" s="177"/>
      <c r="D130" s="117"/>
      <c r="E130" s="135"/>
      <c r="F130" s="56"/>
      <c r="G130" s="14"/>
      <c r="H130" s="55"/>
      <c r="I130" s="18"/>
      <c r="J130" s="18"/>
      <c r="K130" s="18"/>
      <c r="L130" s="18"/>
      <c r="M130" s="19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ht="15.65" x14ac:dyDescent="0.25">
      <c r="A131" s="177"/>
      <c r="B131" s="177"/>
      <c r="C131" s="177"/>
      <c r="D131" s="55"/>
      <c r="E131" s="42"/>
      <c r="F131" s="44"/>
      <c r="G131" s="94"/>
      <c r="H131" s="94"/>
      <c r="I131" s="18"/>
      <c r="J131" s="18"/>
      <c r="K131" s="18"/>
      <c r="L131" s="18"/>
      <c r="M131" s="19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ht="15.65" x14ac:dyDescent="0.25">
      <c r="A132" s="177"/>
      <c r="B132" s="177"/>
      <c r="C132" s="177"/>
      <c r="D132" s="117"/>
      <c r="E132" s="42"/>
      <c r="F132" s="44"/>
      <c r="G132" s="94"/>
      <c r="H132" s="94"/>
      <c r="I132" s="18"/>
      <c r="J132" s="18"/>
      <c r="K132" s="18"/>
      <c r="L132" s="18"/>
      <c r="M132" s="19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ht="15.65" x14ac:dyDescent="0.25">
      <c r="A133" s="177"/>
      <c r="B133" s="177"/>
      <c r="C133" s="177"/>
      <c r="D133" s="117"/>
      <c r="E133" s="42"/>
      <c r="F133" s="43"/>
      <c r="G133" s="94"/>
      <c r="H133" s="94"/>
      <c r="I133" s="18"/>
      <c r="J133" s="18"/>
      <c r="K133" s="18"/>
      <c r="L133" s="18"/>
      <c r="M133" s="19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 ht="30.1" customHeight="1" x14ac:dyDescent="0.25">
      <c r="A134" s="177"/>
      <c r="B134" s="177"/>
      <c r="C134" s="177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</row>
  </sheetData>
  <mergeCells count="34">
    <mergeCell ref="A5:W6"/>
    <mergeCell ref="I8:I10"/>
    <mergeCell ref="J8:J10"/>
    <mergeCell ref="Q9:R9"/>
    <mergeCell ref="O8:O10"/>
    <mergeCell ref="V8:V10"/>
    <mergeCell ref="M8:M10"/>
    <mergeCell ref="K8:K10"/>
    <mergeCell ref="L8:L10"/>
    <mergeCell ref="A7:A10"/>
    <mergeCell ref="W8:W10"/>
    <mergeCell ref="S7:S10"/>
    <mergeCell ref="D7:D10"/>
    <mergeCell ref="E7:E10"/>
    <mergeCell ref="F7:F10"/>
    <mergeCell ref="G7:G10"/>
    <mergeCell ref="P9:P10"/>
    <mergeCell ref="N8:N10"/>
    <mergeCell ref="D1:W1"/>
    <mergeCell ref="D2:W2"/>
    <mergeCell ref="D3:W3"/>
    <mergeCell ref="H7:H10"/>
    <mergeCell ref="I7:J7"/>
    <mergeCell ref="K7:L7"/>
    <mergeCell ref="M7:N7"/>
    <mergeCell ref="O7:R7"/>
    <mergeCell ref="T7:U7"/>
    <mergeCell ref="P8:R8"/>
    <mergeCell ref="T8:T10"/>
    <mergeCell ref="U8:U10"/>
    <mergeCell ref="A4:W4"/>
    <mergeCell ref="V7:W7"/>
    <mergeCell ref="C7:C10"/>
    <mergeCell ref="B7:B10"/>
  </mergeCells>
  <conditionalFormatting sqref="E99:E103">
    <cfRule type="cellIs" dxfId="13" priority="6" stopIfTrue="1" operator="equal">
      <formula>0</formula>
    </cfRule>
  </conditionalFormatting>
  <conditionalFormatting sqref="F72:H72">
    <cfRule type="cellIs" dxfId="12" priority="5" stopIfTrue="1" operator="equal">
      <formula>0</formula>
    </cfRule>
  </conditionalFormatting>
  <conditionalFormatting sqref="F73:H73 G74:H74">
    <cfRule type="cellIs" dxfId="11" priority="4" stopIfTrue="1" operator="equal">
      <formula>0</formula>
    </cfRule>
  </conditionalFormatting>
  <conditionalFormatting sqref="F74">
    <cfRule type="cellIs" dxfId="10" priority="3" stopIfTrue="1" operator="equal">
      <formula>0</formula>
    </cfRule>
  </conditionalFormatting>
  <conditionalFormatting sqref="G82:G85">
    <cfRule type="cellIs" dxfId="9" priority="2" stopIfTrue="1" operator="equal">
      <formula>0</formula>
    </cfRule>
  </conditionalFormatting>
  <conditionalFormatting sqref="G87:G88">
    <cfRule type="cellIs" dxfId="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19"/>
  <sheetViews>
    <sheetView topLeftCell="A4" zoomScale="75" zoomScaleNormal="75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H23" sqref="H23"/>
    </sheetView>
  </sheetViews>
  <sheetFormatPr defaultRowHeight="14.3" x14ac:dyDescent="0.25"/>
  <cols>
    <col min="1" max="1" width="5.25" customWidth="1"/>
    <col min="2" max="2" width="5.875" customWidth="1"/>
    <col min="3" max="3" width="25.75" customWidth="1"/>
    <col min="6" max="6" width="22.375" customWidth="1"/>
    <col min="7" max="7" width="23" customWidth="1"/>
    <col min="8" max="8" width="11.625" customWidth="1"/>
    <col min="16" max="16" width="15.625" customWidth="1"/>
  </cols>
  <sheetData>
    <row r="1" spans="1:23" ht="15.65" x14ac:dyDescent="0.25">
      <c r="D1" s="675" t="s">
        <v>43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111"/>
    </row>
    <row r="2" spans="1:23" x14ac:dyDescent="0.25">
      <c r="D2" s="676" t="s">
        <v>42</v>
      </c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114"/>
      <c r="R2" s="114"/>
      <c r="S2" s="114"/>
      <c r="T2" s="114"/>
      <c r="U2" s="114"/>
      <c r="V2" s="114"/>
      <c r="W2" s="114"/>
    </row>
    <row r="3" spans="1:23" ht="45.7" customHeight="1" x14ac:dyDescent="0.25"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114"/>
      <c r="R3" s="114"/>
      <c r="S3" s="114"/>
      <c r="T3" s="114"/>
      <c r="U3" s="114"/>
      <c r="V3" s="114"/>
      <c r="W3" s="114"/>
    </row>
    <row r="4" spans="1:23" ht="30.75" customHeight="1" x14ac:dyDescent="0.25">
      <c r="A4" s="716" t="s">
        <v>63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112"/>
    </row>
    <row r="5" spans="1:23" ht="45.7" customHeight="1" x14ac:dyDescent="0.25">
      <c r="A5" s="737" t="s">
        <v>64</v>
      </c>
      <c r="B5" s="737"/>
      <c r="C5" s="737"/>
      <c r="D5" s="737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113"/>
    </row>
    <row r="6" spans="1:23" ht="28.55" x14ac:dyDescent="0.25">
      <c r="A6" s="669"/>
      <c r="B6" s="669"/>
      <c r="C6" s="729" t="s">
        <v>22</v>
      </c>
      <c r="D6" s="731" t="s">
        <v>5</v>
      </c>
      <c r="E6" s="731" t="s">
        <v>28</v>
      </c>
      <c r="F6" s="731" t="s">
        <v>7</v>
      </c>
      <c r="G6" s="731" t="s">
        <v>8</v>
      </c>
      <c r="H6" s="733" t="s">
        <v>9</v>
      </c>
      <c r="I6" s="735" t="s">
        <v>41</v>
      </c>
      <c r="J6" s="735"/>
      <c r="K6" s="731" t="s">
        <v>25</v>
      </c>
      <c r="L6" s="736" t="s">
        <v>38</v>
      </c>
      <c r="M6" s="736"/>
      <c r="N6" s="109" t="s">
        <v>39</v>
      </c>
      <c r="O6" s="731" t="s">
        <v>14</v>
      </c>
      <c r="P6" s="731" t="s">
        <v>15</v>
      </c>
    </row>
    <row r="7" spans="1:23" ht="95.1" x14ac:dyDescent="0.25">
      <c r="A7" s="671"/>
      <c r="B7" s="671"/>
      <c r="C7" s="730"/>
      <c r="D7" s="732"/>
      <c r="E7" s="732"/>
      <c r="F7" s="732"/>
      <c r="G7" s="732"/>
      <c r="H7" s="734"/>
      <c r="I7" s="7" t="s">
        <v>16</v>
      </c>
      <c r="J7" s="8" t="s">
        <v>30</v>
      </c>
      <c r="K7" s="732"/>
      <c r="L7" s="110" t="s">
        <v>16</v>
      </c>
      <c r="M7" s="110" t="s">
        <v>31</v>
      </c>
      <c r="N7" s="110" t="s">
        <v>16</v>
      </c>
      <c r="O7" s="732"/>
      <c r="P7" s="732"/>
    </row>
    <row r="8" spans="1:23" ht="15.8" x14ac:dyDescent="0.25">
      <c r="A8" s="87"/>
      <c r="B8" s="87"/>
      <c r="C8" s="138"/>
      <c r="D8" s="9">
        <v>1</v>
      </c>
      <c r="E8" s="9">
        <v>2</v>
      </c>
      <c r="F8" s="9">
        <v>3</v>
      </c>
      <c r="G8" s="9">
        <v>4</v>
      </c>
      <c r="H8" s="10">
        <v>5</v>
      </c>
      <c r="I8" s="9">
        <v>6</v>
      </c>
      <c r="J8" s="10">
        <v>7</v>
      </c>
      <c r="K8" s="9">
        <v>8</v>
      </c>
      <c r="L8" s="10">
        <v>9</v>
      </c>
      <c r="M8" s="9">
        <v>10</v>
      </c>
      <c r="N8" s="9">
        <v>11</v>
      </c>
      <c r="O8" s="10">
        <v>12</v>
      </c>
      <c r="P8" s="9">
        <v>13</v>
      </c>
    </row>
    <row r="9" spans="1:23" ht="62.5" x14ac:dyDescent="0.25">
      <c r="A9" s="130"/>
      <c r="B9" s="130"/>
      <c r="C9" s="463" t="s">
        <v>94</v>
      </c>
      <c r="D9" s="9">
        <v>1</v>
      </c>
      <c r="E9" s="624">
        <v>12680</v>
      </c>
      <c r="F9" s="617" t="s">
        <v>95</v>
      </c>
      <c r="G9" s="619" t="s">
        <v>85</v>
      </c>
      <c r="H9" s="628" t="s">
        <v>86</v>
      </c>
      <c r="I9" s="9">
        <v>1</v>
      </c>
      <c r="J9" s="9">
        <v>0</v>
      </c>
      <c r="K9" s="18">
        <v>0</v>
      </c>
      <c r="L9" s="19">
        <v>1</v>
      </c>
      <c r="M9" s="18">
        <v>1</v>
      </c>
      <c r="N9" s="18">
        <v>0</v>
      </c>
      <c r="O9" s="18">
        <v>0</v>
      </c>
      <c r="P9" s="18">
        <v>0</v>
      </c>
    </row>
    <row r="10" spans="1:23" ht="15.8" x14ac:dyDescent="0.25">
      <c r="A10" s="210"/>
      <c r="B10" s="210"/>
      <c r="C10" s="292"/>
      <c r="D10" s="18"/>
      <c r="E10" s="389"/>
      <c r="F10" s="230"/>
      <c r="G10" s="230"/>
      <c r="H10" s="189"/>
      <c r="I10" s="31">
        <f t="shared" ref="I10:P10" si="0">SUM(I9)</f>
        <v>1</v>
      </c>
      <c r="J10" s="31">
        <f t="shared" si="0"/>
        <v>0</v>
      </c>
      <c r="K10" s="31">
        <f t="shared" si="0"/>
        <v>0</v>
      </c>
      <c r="L10" s="31">
        <f t="shared" si="0"/>
        <v>1</v>
      </c>
      <c r="M10" s="30">
        <f t="shared" si="0"/>
        <v>1</v>
      </c>
      <c r="N10" s="31">
        <f t="shared" si="0"/>
        <v>0</v>
      </c>
      <c r="O10" s="31">
        <f t="shared" si="0"/>
        <v>0</v>
      </c>
      <c r="P10" s="31">
        <f t="shared" si="0"/>
        <v>0</v>
      </c>
    </row>
    <row r="11" spans="1:23" ht="14.95" x14ac:dyDescent="0.25">
      <c r="A11" s="210"/>
      <c r="B11" s="210"/>
      <c r="C11" s="292"/>
      <c r="D11" s="31"/>
      <c r="E11" s="389"/>
      <c r="F11" s="230"/>
      <c r="G11" s="230"/>
      <c r="H11" s="30"/>
      <c r="I11" s="31"/>
      <c r="J11" s="31"/>
      <c r="K11" s="31"/>
      <c r="L11" s="31"/>
      <c r="M11" s="30"/>
      <c r="N11" s="31"/>
      <c r="O11" s="31"/>
      <c r="P11" s="31"/>
    </row>
    <row r="12" spans="1:23" ht="14.95" x14ac:dyDescent="0.25">
      <c r="A12" s="210"/>
      <c r="B12" s="210"/>
      <c r="C12" s="292"/>
      <c r="D12" s="31"/>
      <c r="E12" s="389"/>
      <c r="F12" s="230"/>
      <c r="G12" s="230"/>
      <c r="H12" s="30"/>
      <c r="I12" s="31"/>
      <c r="J12" s="31"/>
      <c r="K12" s="31"/>
      <c r="L12" s="31"/>
      <c r="M12" s="30"/>
      <c r="N12" s="31"/>
      <c r="O12" s="31"/>
      <c r="P12" s="31"/>
    </row>
    <row r="13" spans="1:23" ht="15.8" x14ac:dyDescent="0.25">
      <c r="A13" s="210"/>
      <c r="B13" s="210"/>
      <c r="C13" s="292"/>
      <c r="D13" s="13"/>
      <c r="E13" s="400"/>
      <c r="F13" s="400"/>
      <c r="G13" s="469"/>
      <c r="H13" s="63"/>
      <c r="I13" s="464"/>
      <c r="J13" s="464"/>
      <c r="K13" s="464"/>
      <c r="L13" s="465"/>
      <c r="M13" s="464"/>
      <c r="N13" s="464"/>
      <c r="O13" s="464"/>
      <c r="P13" s="464"/>
    </row>
    <row r="14" spans="1:23" ht="15.8" x14ac:dyDescent="0.25">
      <c r="A14" s="210"/>
      <c r="B14" s="210"/>
      <c r="C14" s="292"/>
      <c r="D14" s="64"/>
      <c r="E14" s="400"/>
      <c r="F14" s="400"/>
      <c r="G14" s="469"/>
      <c r="H14" s="63"/>
      <c r="I14" s="466"/>
      <c r="J14" s="466"/>
      <c r="K14" s="466"/>
      <c r="L14" s="466"/>
      <c r="M14" s="466"/>
      <c r="N14" s="466"/>
      <c r="O14" s="466"/>
      <c r="P14" s="467"/>
    </row>
    <row r="15" spans="1:23" ht="15.8" x14ac:dyDescent="0.25">
      <c r="A15" s="210"/>
      <c r="B15" s="210"/>
      <c r="C15" s="292"/>
      <c r="D15" s="18"/>
      <c r="E15" s="37"/>
      <c r="F15" s="37"/>
      <c r="G15" s="93"/>
      <c r="H15" s="63"/>
      <c r="I15" s="18"/>
      <c r="J15" s="105"/>
      <c r="K15" s="105"/>
      <c r="L15" s="105"/>
      <c r="M15" s="105"/>
      <c r="N15" s="105"/>
      <c r="O15" s="105"/>
      <c r="P15" s="105"/>
    </row>
    <row r="16" spans="1:23" ht="15.8" x14ac:dyDescent="0.25">
      <c r="A16" s="210"/>
      <c r="B16" s="210"/>
      <c r="C16" s="292"/>
      <c r="D16" s="134"/>
      <c r="E16" s="37"/>
      <c r="F16" s="37"/>
      <c r="G16" s="93"/>
      <c r="H16" s="63"/>
      <c r="I16" s="18"/>
      <c r="J16" s="297"/>
      <c r="K16" s="297"/>
      <c r="L16" s="105"/>
      <c r="M16" s="105"/>
      <c r="N16" s="297"/>
      <c r="O16" s="297"/>
      <c r="P16" s="297"/>
    </row>
    <row r="17" spans="1:16" ht="15.8" x14ac:dyDescent="0.25">
      <c r="A17" s="210"/>
      <c r="B17" s="210"/>
      <c r="C17" s="292"/>
      <c r="D17" s="134"/>
      <c r="E17" s="37"/>
      <c r="F17" s="37"/>
      <c r="G17" s="93"/>
      <c r="H17" s="63"/>
      <c r="I17" s="18"/>
      <c r="J17" s="297"/>
      <c r="K17" s="297"/>
      <c r="L17" s="105"/>
      <c r="M17" s="105"/>
      <c r="N17" s="297"/>
      <c r="O17" s="297"/>
      <c r="P17" s="297"/>
    </row>
    <row r="18" spans="1:16" ht="15.8" x14ac:dyDescent="0.25">
      <c r="A18" s="130"/>
      <c r="B18" s="130"/>
      <c r="C18" s="468"/>
      <c r="D18" s="134"/>
      <c r="E18" s="30"/>
      <c r="F18" s="128"/>
      <c r="G18" s="30"/>
      <c r="H18" s="30"/>
      <c r="I18" s="129"/>
      <c r="J18" s="129"/>
      <c r="K18" s="129"/>
      <c r="L18" s="129"/>
      <c r="M18" s="129"/>
      <c r="N18" s="129"/>
      <c r="O18" s="129"/>
      <c r="P18" s="129"/>
    </row>
    <row r="19" spans="1:16" ht="14.95" x14ac:dyDescent="0.25">
      <c r="A19" s="130"/>
      <c r="B19" s="130"/>
      <c r="C19" s="315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</sheetData>
  <mergeCells count="17">
    <mergeCell ref="D2:P3"/>
    <mergeCell ref="B6:B7"/>
    <mergeCell ref="A6:A7"/>
    <mergeCell ref="C6:C7"/>
    <mergeCell ref="D1:P1"/>
    <mergeCell ref="D6:D7"/>
    <mergeCell ref="E6:E7"/>
    <mergeCell ref="F6:F7"/>
    <mergeCell ref="G6:G7"/>
    <mergeCell ref="H6:H7"/>
    <mergeCell ref="I6:J6"/>
    <mergeCell ref="K6:K7"/>
    <mergeCell ref="L6:M6"/>
    <mergeCell ref="O6:O7"/>
    <mergeCell ref="P6:P7"/>
    <mergeCell ref="A4:P4"/>
    <mergeCell ref="A5:P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83"/>
  <sheetViews>
    <sheetView zoomScale="68" zoomScaleNormal="68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Y14" sqref="Y14"/>
    </sheetView>
  </sheetViews>
  <sheetFormatPr defaultRowHeight="14.3" x14ac:dyDescent="0.25"/>
  <cols>
    <col min="1" max="1" width="5" customWidth="1"/>
    <col min="2" max="2" width="5.625" customWidth="1"/>
    <col min="3" max="3" width="24.25" customWidth="1"/>
    <col min="5" max="5" width="13.875" customWidth="1"/>
    <col min="6" max="6" width="21.25" customWidth="1"/>
    <col min="7" max="7" width="15.875" customWidth="1"/>
    <col min="8" max="8" width="13.125" customWidth="1"/>
    <col min="9" max="9" width="9.125" customWidth="1"/>
  </cols>
  <sheetData>
    <row r="1" spans="1:22" ht="15.8" x14ac:dyDescent="0.25">
      <c r="C1" s="1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</row>
    <row r="2" spans="1:22" ht="15.65" x14ac:dyDescent="0.25">
      <c r="C2" s="1"/>
      <c r="D2" s="675" t="s">
        <v>1</v>
      </c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</row>
    <row r="3" spans="1:22" ht="15.8" customHeight="1" x14ac:dyDescent="0.25">
      <c r="C3" s="676" t="s">
        <v>51</v>
      </c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</row>
    <row r="4" spans="1:22" x14ac:dyDescent="0.25"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41"/>
    </row>
    <row r="5" spans="1:22" ht="15.65" x14ac:dyDescent="0.25">
      <c r="C5" s="1"/>
      <c r="D5" s="678" t="s">
        <v>3</v>
      </c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</row>
    <row r="6" spans="1:22" ht="15.8" x14ac:dyDescent="0.25"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</row>
    <row r="7" spans="1:22" x14ac:dyDescent="0.25">
      <c r="A7" s="669"/>
      <c r="B7" s="669"/>
      <c r="C7" s="672" t="s">
        <v>4</v>
      </c>
      <c r="D7" s="738" t="s">
        <v>5</v>
      </c>
      <c r="E7" s="738" t="s">
        <v>6</v>
      </c>
      <c r="F7" s="738" t="s">
        <v>7</v>
      </c>
      <c r="G7" s="738" t="s">
        <v>8</v>
      </c>
      <c r="H7" s="738" t="s">
        <v>9</v>
      </c>
      <c r="I7" s="735" t="s">
        <v>10</v>
      </c>
      <c r="J7" s="735"/>
      <c r="K7" s="735" t="s">
        <v>11</v>
      </c>
      <c r="L7" s="735"/>
      <c r="M7" s="735" t="s">
        <v>12</v>
      </c>
      <c r="N7" s="735"/>
      <c r="O7" s="745" t="s">
        <v>13</v>
      </c>
      <c r="P7" s="746"/>
      <c r="Q7" s="746"/>
      <c r="R7" s="747"/>
      <c r="S7" s="735" t="s">
        <v>14</v>
      </c>
      <c r="T7" s="735"/>
      <c r="U7" s="735" t="s">
        <v>15</v>
      </c>
      <c r="V7" s="735"/>
    </row>
    <row r="8" spans="1:22" ht="15.65" x14ac:dyDescent="0.25">
      <c r="A8" s="670"/>
      <c r="B8" s="670"/>
      <c r="C8" s="673"/>
      <c r="D8" s="739"/>
      <c r="E8" s="739"/>
      <c r="F8" s="739"/>
      <c r="G8" s="739"/>
      <c r="H8" s="739"/>
      <c r="I8" s="738" t="s">
        <v>16</v>
      </c>
      <c r="J8" s="742" t="s">
        <v>17</v>
      </c>
      <c r="K8" s="742" t="s">
        <v>16</v>
      </c>
      <c r="L8" s="742" t="s">
        <v>17</v>
      </c>
      <c r="M8" s="742" t="s">
        <v>16</v>
      </c>
      <c r="N8" s="742" t="s">
        <v>17</v>
      </c>
      <c r="O8" s="748" t="s">
        <v>16</v>
      </c>
      <c r="P8" s="717" t="s">
        <v>18</v>
      </c>
      <c r="Q8" s="718"/>
      <c r="R8" s="719"/>
      <c r="S8" s="742" t="s">
        <v>16</v>
      </c>
      <c r="T8" s="742" t="s">
        <v>17</v>
      </c>
      <c r="U8" s="742" t="s">
        <v>16</v>
      </c>
      <c r="V8" s="742" t="s">
        <v>17</v>
      </c>
    </row>
    <row r="9" spans="1:22" x14ac:dyDescent="0.25">
      <c r="A9" s="670"/>
      <c r="B9" s="670"/>
      <c r="C9" s="673"/>
      <c r="D9" s="739"/>
      <c r="E9" s="739"/>
      <c r="F9" s="739"/>
      <c r="G9" s="739"/>
      <c r="H9" s="739"/>
      <c r="I9" s="739"/>
      <c r="J9" s="743"/>
      <c r="K9" s="743"/>
      <c r="L9" s="743"/>
      <c r="M9" s="743"/>
      <c r="N9" s="743"/>
      <c r="O9" s="752"/>
      <c r="P9" s="748" t="s">
        <v>19</v>
      </c>
      <c r="Q9" s="750" t="s">
        <v>20</v>
      </c>
      <c r="R9" s="751"/>
      <c r="S9" s="743"/>
      <c r="T9" s="743"/>
      <c r="U9" s="743"/>
      <c r="V9" s="743"/>
    </row>
    <row r="10" spans="1:22" ht="99.85" x14ac:dyDescent="0.25">
      <c r="A10" s="671"/>
      <c r="B10" s="671"/>
      <c r="C10" s="674"/>
      <c r="D10" s="740"/>
      <c r="E10" s="740"/>
      <c r="F10" s="740"/>
      <c r="G10" s="740"/>
      <c r="H10" s="740"/>
      <c r="I10" s="740"/>
      <c r="J10" s="744"/>
      <c r="K10" s="744"/>
      <c r="L10" s="744"/>
      <c r="M10" s="744"/>
      <c r="N10" s="744"/>
      <c r="O10" s="749"/>
      <c r="P10" s="749"/>
      <c r="Q10" s="3" t="s">
        <v>21</v>
      </c>
      <c r="R10" s="3" t="s">
        <v>19</v>
      </c>
      <c r="S10" s="744"/>
      <c r="T10" s="744"/>
      <c r="U10" s="744"/>
      <c r="V10" s="744"/>
    </row>
    <row r="11" spans="1:22" ht="15.8" x14ac:dyDescent="0.25">
      <c r="A11" s="87"/>
      <c r="B11" s="87"/>
      <c r="C11" s="106"/>
      <c r="D11" s="4">
        <v>1</v>
      </c>
      <c r="E11" s="4">
        <v>2</v>
      </c>
      <c r="F11" s="4">
        <v>3</v>
      </c>
      <c r="G11" s="4">
        <v>4</v>
      </c>
      <c r="H11" s="5">
        <v>5</v>
      </c>
      <c r="I11" s="4">
        <v>6</v>
      </c>
      <c r="J11" s="5">
        <v>7</v>
      </c>
      <c r="K11" s="4">
        <v>8</v>
      </c>
      <c r="L11" s="5">
        <v>9</v>
      </c>
      <c r="M11" s="4">
        <v>10</v>
      </c>
      <c r="N11" s="5">
        <v>11</v>
      </c>
      <c r="O11" s="4">
        <v>12</v>
      </c>
      <c r="P11" s="5">
        <v>13</v>
      </c>
      <c r="Q11" s="4">
        <v>14</v>
      </c>
      <c r="R11" s="5">
        <v>15</v>
      </c>
      <c r="S11" s="4">
        <v>16</v>
      </c>
      <c r="T11" s="5">
        <v>17</v>
      </c>
      <c r="U11" s="4">
        <v>18</v>
      </c>
      <c r="V11" s="5">
        <v>19</v>
      </c>
    </row>
    <row r="12" spans="1:22" ht="31.25" x14ac:dyDescent="0.25">
      <c r="A12" s="210"/>
      <c r="B12" s="177"/>
      <c r="C12" s="318" t="s">
        <v>110</v>
      </c>
      <c r="D12" s="635" t="s">
        <v>65</v>
      </c>
      <c r="E12" s="626" t="s">
        <v>96</v>
      </c>
      <c r="F12" s="627" t="s">
        <v>67</v>
      </c>
      <c r="G12" s="11" t="s">
        <v>68</v>
      </c>
      <c r="H12" s="623" t="s">
        <v>69</v>
      </c>
      <c r="I12" s="624">
        <v>19</v>
      </c>
      <c r="J12" s="624">
        <v>0</v>
      </c>
      <c r="K12" s="624">
        <v>2</v>
      </c>
      <c r="L12" s="624">
        <v>0</v>
      </c>
      <c r="M12" s="616">
        <v>7</v>
      </c>
      <c r="N12" s="624">
        <v>0</v>
      </c>
      <c r="O12" s="624">
        <v>10</v>
      </c>
      <c r="P12" s="624">
        <v>0</v>
      </c>
      <c r="Q12" s="624">
        <v>8</v>
      </c>
      <c r="R12" s="624">
        <v>0</v>
      </c>
      <c r="S12" s="624">
        <v>0</v>
      </c>
      <c r="T12" s="624">
        <v>0</v>
      </c>
      <c r="U12" s="624">
        <v>0</v>
      </c>
      <c r="V12" s="624">
        <v>0</v>
      </c>
    </row>
    <row r="13" spans="1:22" ht="62.5" x14ac:dyDescent="0.25">
      <c r="A13" s="210"/>
      <c r="B13" s="177"/>
      <c r="C13" s="318"/>
      <c r="D13" s="635" t="s">
        <v>97</v>
      </c>
      <c r="E13" s="626" t="s">
        <v>72</v>
      </c>
      <c r="F13" s="627" t="s">
        <v>73</v>
      </c>
      <c r="G13" s="11" t="s">
        <v>68</v>
      </c>
      <c r="H13" s="623" t="s">
        <v>69</v>
      </c>
      <c r="I13" s="624">
        <v>37</v>
      </c>
      <c r="J13" s="624">
        <v>0</v>
      </c>
      <c r="K13" s="624">
        <v>0</v>
      </c>
      <c r="L13" s="624">
        <v>0</v>
      </c>
      <c r="M13" s="616">
        <v>10</v>
      </c>
      <c r="N13" s="624">
        <v>0</v>
      </c>
      <c r="O13" s="624">
        <v>27</v>
      </c>
      <c r="P13" s="624">
        <v>0</v>
      </c>
      <c r="Q13" s="624">
        <v>20</v>
      </c>
      <c r="R13" s="624">
        <v>0</v>
      </c>
      <c r="S13" s="624">
        <v>0</v>
      </c>
      <c r="T13" s="624">
        <v>0</v>
      </c>
      <c r="U13" s="624">
        <v>0</v>
      </c>
      <c r="V13" s="624">
        <v>0</v>
      </c>
    </row>
    <row r="14" spans="1:22" ht="78.150000000000006" x14ac:dyDescent="0.25">
      <c r="A14" s="210"/>
      <c r="B14" s="177"/>
      <c r="C14" s="318"/>
      <c r="D14" s="635" t="s">
        <v>98</v>
      </c>
      <c r="E14" s="622" t="s">
        <v>74</v>
      </c>
      <c r="F14" s="11" t="s">
        <v>75</v>
      </c>
      <c r="G14" s="11" t="s">
        <v>68</v>
      </c>
      <c r="H14" s="623" t="s">
        <v>69</v>
      </c>
      <c r="I14" s="624">
        <v>16</v>
      </c>
      <c r="J14" s="624">
        <v>0</v>
      </c>
      <c r="K14" s="624">
        <v>2</v>
      </c>
      <c r="L14" s="624">
        <v>0</v>
      </c>
      <c r="M14" s="616">
        <v>5</v>
      </c>
      <c r="N14" s="624">
        <v>0</v>
      </c>
      <c r="O14" s="624">
        <v>9</v>
      </c>
      <c r="P14" s="624">
        <v>0</v>
      </c>
      <c r="Q14" s="624">
        <v>9</v>
      </c>
      <c r="R14" s="624">
        <v>0</v>
      </c>
      <c r="S14" s="624">
        <v>0</v>
      </c>
      <c r="T14" s="624">
        <v>0</v>
      </c>
      <c r="U14" s="624">
        <v>0</v>
      </c>
      <c r="V14" s="624">
        <v>0</v>
      </c>
    </row>
    <row r="15" spans="1:22" ht="62.5" x14ac:dyDescent="0.25">
      <c r="A15" s="210"/>
      <c r="B15" s="177"/>
      <c r="C15" s="318"/>
      <c r="D15" s="635" t="s">
        <v>99</v>
      </c>
      <c r="E15" s="636" t="s">
        <v>100</v>
      </c>
      <c r="F15" s="627" t="s">
        <v>71</v>
      </c>
      <c r="G15" s="11" t="s">
        <v>68</v>
      </c>
      <c r="H15" s="623" t="s">
        <v>69</v>
      </c>
      <c r="I15" s="624">
        <v>19</v>
      </c>
      <c r="J15" s="624">
        <v>0</v>
      </c>
      <c r="K15" s="624">
        <v>1</v>
      </c>
      <c r="L15" s="624">
        <v>0</v>
      </c>
      <c r="M15" s="616">
        <v>6</v>
      </c>
      <c r="N15" s="624">
        <v>0</v>
      </c>
      <c r="O15" s="624">
        <v>12</v>
      </c>
      <c r="P15" s="624">
        <v>0</v>
      </c>
      <c r="Q15" s="624">
        <v>10</v>
      </c>
      <c r="R15" s="624">
        <v>0</v>
      </c>
      <c r="S15" s="624">
        <v>0</v>
      </c>
      <c r="T15" s="624">
        <v>0</v>
      </c>
      <c r="U15" s="624">
        <v>0</v>
      </c>
      <c r="V15" s="624">
        <v>0</v>
      </c>
    </row>
    <row r="16" spans="1:22" ht="31.25" x14ac:dyDescent="0.25">
      <c r="A16" s="210"/>
      <c r="B16" s="177"/>
      <c r="C16" s="318"/>
      <c r="D16" s="635">
        <v>5</v>
      </c>
      <c r="E16" s="626" t="s">
        <v>80</v>
      </c>
      <c r="F16" s="627" t="s">
        <v>81</v>
      </c>
      <c r="G16" s="11" t="s">
        <v>68</v>
      </c>
      <c r="H16" s="623" t="s">
        <v>69</v>
      </c>
      <c r="I16" s="624">
        <v>16</v>
      </c>
      <c r="J16" s="624">
        <v>0</v>
      </c>
      <c r="K16" s="624">
        <v>1</v>
      </c>
      <c r="L16" s="624">
        <v>0</v>
      </c>
      <c r="M16" s="616">
        <v>5</v>
      </c>
      <c r="N16" s="624">
        <v>0</v>
      </c>
      <c r="O16" s="624">
        <v>10</v>
      </c>
      <c r="P16" s="624">
        <v>0</v>
      </c>
      <c r="Q16" s="624">
        <v>6</v>
      </c>
      <c r="R16" s="624">
        <v>0</v>
      </c>
      <c r="S16" s="624">
        <v>0</v>
      </c>
      <c r="T16" s="624">
        <v>0</v>
      </c>
      <c r="U16" s="624">
        <v>0</v>
      </c>
      <c r="V16" s="624">
        <v>0</v>
      </c>
    </row>
    <row r="17" spans="1:22" ht="31.25" x14ac:dyDescent="0.25">
      <c r="A17" s="210"/>
      <c r="B17" s="177"/>
      <c r="C17" s="318"/>
      <c r="D17" s="635">
        <v>6</v>
      </c>
      <c r="E17" s="626" t="s">
        <v>101</v>
      </c>
      <c r="F17" s="627" t="s">
        <v>102</v>
      </c>
      <c r="G17" s="627" t="s">
        <v>68</v>
      </c>
      <c r="H17" s="637" t="s">
        <v>103</v>
      </c>
      <c r="I17" s="624">
        <v>9</v>
      </c>
      <c r="J17" s="624">
        <v>1</v>
      </c>
      <c r="K17" s="624">
        <v>1</v>
      </c>
      <c r="L17" s="624">
        <v>0</v>
      </c>
      <c r="M17" s="616">
        <v>2</v>
      </c>
      <c r="N17" s="624">
        <v>0</v>
      </c>
      <c r="O17" s="624">
        <v>6</v>
      </c>
      <c r="P17" s="624">
        <v>1</v>
      </c>
      <c r="Q17" s="624">
        <v>4</v>
      </c>
      <c r="R17" s="624">
        <v>0</v>
      </c>
      <c r="S17" s="624">
        <v>0</v>
      </c>
      <c r="T17" s="624">
        <v>0</v>
      </c>
      <c r="U17" s="624">
        <v>0</v>
      </c>
      <c r="V17" s="624">
        <v>0</v>
      </c>
    </row>
    <row r="18" spans="1:22" ht="15.65" x14ac:dyDescent="0.25">
      <c r="A18" s="177"/>
      <c r="B18" s="177"/>
      <c r="C18" s="211"/>
      <c r="D18" s="638"/>
      <c r="E18" s="639" t="s">
        <v>104</v>
      </c>
      <c r="F18" s="638"/>
      <c r="G18" s="638"/>
      <c r="H18" s="640"/>
      <c r="I18" s="641">
        <f t="shared" ref="I18:V18" si="0">SUM(I12:I17)</f>
        <v>116</v>
      </c>
      <c r="J18" s="618">
        <f t="shared" si="0"/>
        <v>1</v>
      </c>
      <c r="K18" s="641">
        <f t="shared" si="0"/>
        <v>7</v>
      </c>
      <c r="L18" s="106">
        <f t="shared" si="0"/>
        <v>0</v>
      </c>
      <c r="M18" s="641">
        <f t="shared" si="0"/>
        <v>35</v>
      </c>
      <c r="N18" s="618">
        <f t="shared" si="0"/>
        <v>0</v>
      </c>
      <c r="O18" s="641">
        <f t="shared" si="0"/>
        <v>74</v>
      </c>
      <c r="P18" s="642">
        <f t="shared" si="0"/>
        <v>1</v>
      </c>
      <c r="Q18" s="642">
        <f t="shared" si="0"/>
        <v>57</v>
      </c>
      <c r="R18" s="642">
        <f t="shared" si="0"/>
        <v>0</v>
      </c>
      <c r="S18" s="642">
        <f t="shared" si="0"/>
        <v>0</v>
      </c>
      <c r="T18" s="642">
        <f t="shared" si="0"/>
        <v>0</v>
      </c>
      <c r="U18" s="642">
        <f t="shared" si="0"/>
        <v>0</v>
      </c>
      <c r="V18" s="642">
        <f t="shared" si="0"/>
        <v>0</v>
      </c>
    </row>
    <row r="19" spans="1:22" ht="15.8" x14ac:dyDescent="0.25">
      <c r="A19" s="177"/>
      <c r="B19" s="177"/>
      <c r="C19" s="211"/>
      <c r="D19" s="503"/>
      <c r="E19" s="116"/>
      <c r="F19" s="20"/>
      <c r="G19" s="14"/>
      <c r="H19" s="14"/>
      <c r="I19" s="18"/>
      <c r="J19" s="18"/>
      <c r="K19" s="18"/>
      <c r="L19" s="18"/>
      <c r="M19" s="19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.8" x14ac:dyDescent="0.25">
      <c r="A20" s="177"/>
      <c r="B20" s="177"/>
      <c r="C20" s="211"/>
      <c r="D20" s="503"/>
      <c r="E20" s="217"/>
      <c r="F20" s="14"/>
      <c r="G20" s="14"/>
      <c r="H20" s="14"/>
      <c r="I20" s="18"/>
      <c r="J20" s="18"/>
      <c r="K20" s="18"/>
      <c r="L20" s="18"/>
      <c r="M20" s="19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.8" x14ac:dyDescent="0.25">
      <c r="A21" s="177"/>
      <c r="B21" s="177"/>
      <c r="C21" s="211"/>
      <c r="D21" s="503"/>
      <c r="E21" s="22"/>
      <c r="F21" s="20"/>
      <c r="G21" s="14"/>
      <c r="H21" s="14"/>
      <c r="I21" s="18"/>
      <c r="J21" s="18"/>
      <c r="K21" s="18"/>
      <c r="L21" s="18"/>
      <c r="M21" s="19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.8" x14ac:dyDescent="0.25">
      <c r="A22" s="177"/>
      <c r="B22" s="177"/>
      <c r="C22" s="211"/>
      <c r="D22" s="503"/>
      <c r="E22" s="116"/>
      <c r="F22" s="20"/>
      <c r="G22" s="14"/>
      <c r="H22" s="14"/>
      <c r="I22" s="18"/>
      <c r="J22" s="18"/>
      <c r="K22" s="18"/>
      <c r="L22" s="18"/>
      <c r="M22" s="19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.8" x14ac:dyDescent="0.25">
      <c r="A23" s="177"/>
      <c r="B23" s="177"/>
      <c r="C23" s="211"/>
      <c r="D23" s="503"/>
      <c r="E23" s="116"/>
      <c r="F23" s="20"/>
      <c r="G23" s="20"/>
      <c r="H23" s="20"/>
      <c r="I23" s="18"/>
      <c r="J23" s="18"/>
      <c r="K23" s="18"/>
      <c r="L23" s="18"/>
      <c r="M23" s="19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8" x14ac:dyDescent="0.25">
      <c r="A24" s="177"/>
      <c r="B24" s="177"/>
      <c r="C24" s="211"/>
      <c r="D24" s="504"/>
      <c r="E24" s="101"/>
      <c r="F24" s="51"/>
      <c r="G24" s="51"/>
      <c r="H24" s="51"/>
      <c r="I24" s="119"/>
      <c r="J24" s="119"/>
      <c r="K24" s="119"/>
      <c r="L24" s="119"/>
      <c r="M24" s="99"/>
      <c r="N24" s="119"/>
      <c r="O24" s="119"/>
      <c r="P24" s="119"/>
      <c r="Q24" s="119"/>
      <c r="R24" s="119"/>
      <c r="S24" s="119"/>
      <c r="T24" s="119"/>
      <c r="U24" s="119"/>
      <c r="V24" s="119"/>
    </row>
    <row r="25" spans="1:22" ht="15.8" x14ac:dyDescent="0.25">
      <c r="A25" s="177"/>
      <c r="B25" s="177"/>
      <c r="C25" s="211"/>
      <c r="D25" s="504"/>
      <c r="E25" s="131"/>
      <c r="F25" s="51"/>
      <c r="G25" s="51"/>
      <c r="H25" s="51"/>
      <c r="I25" s="119"/>
      <c r="J25" s="119"/>
      <c r="K25" s="119"/>
      <c r="L25" s="119"/>
      <c r="M25" s="99"/>
      <c r="N25" s="119"/>
      <c r="O25" s="119"/>
      <c r="P25" s="119"/>
      <c r="Q25" s="119"/>
      <c r="R25" s="119"/>
      <c r="S25" s="119"/>
      <c r="T25" s="119"/>
      <c r="U25" s="119"/>
      <c r="V25" s="119"/>
    </row>
    <row r="26" spans="1:22" ht="15.8" x14ac:dyDescent="0.25">
      <c r="A26" s="177"/>
      <c r="B26" s="177"/>
      <c r="C26" s="211"/>
      <c r="D26" s="504"/>
      <c r="E26" s="220"/>
      <c r="F26" s="221"/>
      <c r="G26" s="51"/>
      <c r="H26" s="51"/>
      <c r="I26" s="119"/>
      <c r="J26" s="119"/>
      <c r="K26" s="119"/>
      <c r="L26" s="119"/>
      <c r="M26" s="99"/>
      <c r="N26" s="119"/>
      <c r="O26" s="119"/>
      <c r="P26" s="119"/>
      <c r="Q26" s="119"/>
      <c r="R26" s="119"/>
      <c r="S26" s="119"/>
      <c r="T26" s="119"/>
      <c r="U26" s="119"/>
      <c r="V26" s="119"/>
    </row>
    <row r="27" spans="1:22" ht="15.8" x14ac:dyDescent="0.25">
      <c r="A27" s="177"/>
      <c r="B27" s="177"/>
      <c r="C27" s="211"/>
      <c r="D27" s="504"/>
      <c r="E27" s="220"/>
      <c r="F27" s="221"/>
      <c r="G27" s="51"/>
      <c r="H27" s="51"/>
      <c r="I27" s="119"/>
      <c r="J27" s="119"/>
      <c r="K27" s="119"/>
      <c r="L27" s="119"/>
      <c r="M27" s="99"/>
      <c r="N27" s="119"/>
      <c r="O27" s="119"/>
      <c r="P27" s="119"/>
      <c r="Q27" s="119"/>
      <c r="R27" s="119"/>
      <c r="S27" s="119"/>
      <c r="T27" s="119"/>
      <c r="U27" s="119"/>
      <c r="V27" s="119"/>
    </row>
    <row r="28" spans="1:22" ht="15.65" x14ac:dyDescent="0.25">
      <c r="A28" s="177"/>
      <c r="B28" s="177"/>
      <c r="C28" s="211"/>
      <c r="D28" s="315"/>
      <c r="E28" s="66"/>
      <c r="F28" s="68"/>
      <c r="G28" s="221"/>
      <c r="H28" s="66"/>
      <c r="I28" s="119"/>
      <c r="J28" s="119"/>
      <c r="K28" s="119"/>
      <c r="L28" s="119"/>
      <c r="M28" s="9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2" ht="15.65" x14ac:dyDescent="0.25">
      <c r="A29" s="177"/>
      <c r="B29" s="177"/>
      <c r="C29" s="211"/>
      <c r="D29" s="299"/>
      <c r="E29" s="222"/>
      <c r="F29" s="222"/>
      <c r="G29" s="222"/>
      <c r="H29" s="22"/>
      <c r="I29" s="18"/>
      <c r="J29" s="18"/>
      <c r="K29" s="18"/>
      <c r="L29" s="18"/>
      <c r="M29" s="19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65" x14ac:dyDescent="0.25">
      <c r="A30" s="177"/>
      <c r="B30" s="177"/>
      <c r="C30" s="211"/>
      <c r="D30" s="299"/>
      <c r="E30" s="222"/>
      <c r="F30" s="222"/>
      <c r="G30" s="222"/>
      <c r="H30" s="20"/>
      <c r="I30" s="18"/>
      <c r="J30" s="18"/>
      <c r="K30" s="18"/>
      <c r="L30" s="18"/>
      <c r="M30" s="19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65" x14ac:dyDescent="0.25">
      <c r="A31" s="177"/>
      <c r="B31" s="177"/>
      <c r="C31" s="211"/>
      <c r="D31" s="299"/>
      <c r="E31" s="471"/>
      <c r="F31" s="222"/>
      <c r="G31" s="222"/>
      <c r="H31" s="20"/>
      <c r="I31" s="18"/>
      <c r="J31" s="18"/>
      <c r="K31" s="18"/>
      <c r="L31" s="18"/>
      <c r="M31" s="19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65" x14ac:dyDescent="0.25">
      <c r="A32" s="177"/>
      <c r="B32" s="177"/>
      <c r="C32" s="211"/>
      <c r="D32" s="298"/>
      <c r="E32" s="14"/>
      <c r="F32" s="14"/>
      <c r="G32" s="14"/>
      <c r="H32" s="14"/>
      <c r="I32" s="18"/>
      <c r="J32" s="18"/>
      <c r="K32" s="18"/>
      <c r="L32" s="18"/>
      <c r="M32" s="19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65" x14ac:dyDescent="0.25">
      <c r="A33" s="177"/>
      <c r="B33" s="177"/>
      <c r="C33" s="211"/>
      <c r="D33" s="503"/>
      <c r="E33" s="472"/>
      <c r="F33" s="14"/>
      <c r="G33" s="20"/>
      <c r="H33" s="56"/>
      <c r="I33" s="18"/>
      <c r="J33" s="18"/>
      <c r="K33" s="18"/>
      <c r="L33" s="19"/>
      <c r="M33" s="18"/>
      <c r="N33" s="18"/>
      <c r="O33" s="18"/>
      <c r="P33" s="31"/>
      <c r="Q33" s="31"/>
      <c r="R33" s="31"/>
      <c r="S33" s="31"/>
      <c r="T33" s="31"/>
      <c r="U33" s="31"/>
      <c r="V33" s="31"/>
    </row>
    <row r="34" spans="1:22" ht="15.65" x14ac:dyDescent="0.25">
      <c r="A34" s="177"/>
      <c r="B34" s="177"/>
      <c r="C34" s="211"/>
      <c r="D34" s="503"/>
      <c r="E34" s="22"/>
      <c r="F34" s="22"/>
      <c r="G34" s="20"/>
      <c r="H34" s="132"/>
      <c r="I34" s="18"/>
      <c r="J34" s="18"/>
      <c r="K34" s="18"/>
      <c r="L34" s="19"/>
      <c r="M34" s="18"/>
      <c r="N34" s="18"/>
      <c r="O34" s="18"/>
      <c r="P34" s="31"/>
      <c r="Q34" s="31"/>
      <c r="R34" s="31"/>
      <c r="S34" s="31"/>
      <c r="T34" s="31"/>
      <c r="U34" s="31"/>
      <c r="V34" s="31"/>
    </row>
    <row r="35" spans="1:22" ht="15.65" x14ac:dyDescent="0.25">
      <c r="A35" s="177"/>
      <c r="B35" s="177"/>
      <c r="C35" s="211"/>
      <c r="D35" s="503"/>
      <c r="E35" s="22"/>
      <c r="F35" s="22"/>
      <c r="G35" s="20"/>
      <c r="H35" s="132"/>
      <c r="I35" s="18"/>
      <c r="J35" s="18"/>
      <c r="K35" s="18"/>
      <c r="L35" s="19"/>
      <c r="M35" s="18"/>
      <c r="N35" s="18"/>
      <c r="O35" s="18"/>
      <c r="P35" s="31"/>
      <c r="Q35" s="31"/>
      <c r="R35" s="31"/>
      <c r="S35" s="31"/>
      <c r="T35" s="31"/>
      <c r="U35" s="31"/>
      <c r="V35" s="31"/>
    </row>
    <row r="36" spans="1:22" ht="15.65" x14ac:dyDescent="0.25">
      <c r="A36" s="177"/>
      <c r="B36" s="177"/>
      <c r="C36" s="211"/>
      <c r="D36" s="503"/>
      <c r="E36" s="22"/>
      <c r="F36" s="20"/>
      <c r="G36" s="20"/>
      <c r="H36" s="132"/>
      <c r="I36" s="18"/>
      <c r="J36" s="18"/>
      <c r="K36" s="18"/>
      <c r="L36" s="19"/>
      <c r="M36" s="18"/>
      <c r="N36" s="18"/>
      <c r="O36" s="18"/>
      <c r="P36" s="31"/>
      <c r="Q36" s="31"/>
      <c r="R36" s="31"/>
      <c r="S36" s="31"/>
      <c r="T36" s="31"/>
      <c r="U36" s="31"/>
      <c r="V36" s="31"/>
    </row>
    <row r="37" spans="1:22" ht="15.65" x14ac:dyDescent="0.25">
      <c r="A37" s="177"/>
      <c r="B37" s="177"/>
      <c r="C37" s="211"/>
      <c r="D37" s="503"/>
      <c r="E37" s="81"/>
      <c r="F37" s="14"/>
      <c r="G37" s="14"/>
      <c r="H37" s="19"/>
      <c r="I37" s="18"/>
      <c r="J37" s="18"/>
      <c r="K37" s="18"/>
      <c r="L37" s="18"/>
      <c r="M37" s="19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65" x14ac:dyDescent="0.25">
      <c r="A38" s="177"/>
      <c r="B38" s="177"/>
      <c r="C38" s="211"/>
      <c r="D38" s="304"/>
      <c r="E38" s="28"/>
      <c r="F38" s="29"/>
      <c r="G38" s="30"/>
      <c r="H38" s="30"/>
      <c r="I38" s="18"/>
      <c r="J38" s="18"/>
      <c r="K38" s="18"/>
      <c r="L38" s="19"/>
      <c r="M38" s="18"/>
      <c r="N38" s="18"/>
      <c r="O38" s="18"/>
      <c r="P38" s="31"/>
      <c r="Q38" s="31"/>
      <c r="R38" s="31"/>
      <c r="S38" s="31"/>
      <c r="T38" s="31"/>
      <c r="U38" s="31"/>
      <c r="V38" s="31"/>
    </row>
    <row r="39" spans="1:22" ht="15.65" x14ac:dyDescent="0.25">
      <c r="A39" s="177"/>
      <c r="B39" s="177"/>
      <c r="C39" s="211"/>
      <c r="D39" s="304"/>
      <c r="E39" s="28"/>
      <c r="F39" s="29"/>
      <c r="G39" s="30"/>
      <c r="H39" s="30"/>
      <c r="I39" s="18"/>
      <c r="J39" s="18"/>
      <c r="K39" s="18"/>
      <c r="L39" s="19"/>
      <c r="M39" s="18"/>
      <c r="N39" s="18"/>
      <c r="O39" s="18"/>
      <c r="P39" s="31"/>
      <c r="Q39" s="31"/>
      <c r="R39" s="31"/>
      <c r="S39" s="31"/>
      <c r="T39" s="31"/>
      <c r="U39" s="31"/>
      <c r="V39" s="31"/>
    </row>
    <row r="40" spans="1:22" ht="15.65" x14ac:dyDescent="0.25">
      <c r="A40" s="177"/>
      <c r="B40" s="177"/>
      <c r="C40" s="211"/>
      <c r="D40" s="304"/>
      <c r="E40" s="28"/>
      <c r="F40" s="29"/>
      <c r="G40" s="30"/>
      <c r="H40" s="30"/>
      <c r="I40" s="18"/>
      <c r="J40" s="18"/>
      <c r="K40" s="18"/>
      <c r="L40" s="19"/>
      <c r="M40" s="18"/>
      <c r="N40" s="18"/>
      <c r="O40" s="18"/>
      <c r="P40" s="31"/>
      <c r="Q40" s="31"/>
      <c r="R40" s="31"/>
      <c r="S40" s="31"/>
      <c r="T40" s="31"/>
      <c r="U40" s="31"/>
      <c r="V40" s="31"/>
    </row>
    <row r="41" spans="1:22" ht="15.65" x14ac:dyDescent="0.25">
      <c r="A41" s="177"/>
      <c r="B41" s="177"/>
      <c r="C41" s="211"/>
      <c r="D41" s="304"/>
      <c r="E41" s="60"/>
      <c r="F41" s="61"/>
      <c r="G41" s="62"/>
      <c r="H41" s="62"/>
      <c r="I41" s="18"/>
      <c r="J41" s="18"/>
      <c r="K41" s="18"/>
      <c r="L41" s="19"/>
      <c r="M41" s="18"/>
      <c r="N41" s="18"/>
      <c r="O41" s="18"/>
      <c r="P41" s="31"/>
      <c r="Q41" s="31"/>
      <c r="R41" s="31"/>
      <c r="S41" s="31"/>
      <c r="T41" s="31"/>
      <c r="U41" s="31"/>
      <c r="V41" s="31"/>
    </row>
    <row r="42" spans="1:22" ht="15.65" x14ac:dyDescent="0.25">
      <c r="A42" s="177"/>
      <c r="B42" s="177"/>
      <c r="C42" s="211"/>
      <c r="D42" s="304"/>
      <c r="E42" s="60"/>
      <c r="F42" s="61"/>
      <c r="G42" s="62"/>
      <c r="H42" s="62"/>
      <c r="I42" s="18"/>
      <c r="J42" s="18"/>
      <c r="K42" s="18"/>
      <c r="L42" s="19"/>
      <c r="M42" s="18"/>
      <c r="N42" s="18"/>
      <c r="O42" s="18"/>
      <c r="P42" s="31"/>
      <c r="Q42" s="31"/>
      <c r="R42" s="31"/>
      <c r="S42" s="31"/>
      <c r="T42" s="31"/>
      <c r="U42" s="31"/>
      <c r="V42" s="31"/>
    </row>
    <row r="43" spans="1:22" ht="15.65" x14ac:dyDescent="0.25">
      <c r="A43" s="177"/>
      <c r="B43" s="177"/>
      <c r="C43" s="211"/>
      <c r="D43" s="304"/>
      <c r="E43" s="32"/>
      <c r="F43" s="29"/>
      <c r="G43" s="30"/>
      <c r="H43" s="30"/>
      <c r="I43" s="18"/>
      <c r="J43" s="18"/>
      <c r="K43" s="18"/>
      <c r="L43" s="19"/>
      <c r="M43" s="18"/>
      <c r="N43" s="18"/>
      <c r="O43" s="18"/>
      <c r="P43" s="31"/>
      <c r="Q43" s="31"/>
      <c r="R43" s="31"/>
      <c r="S43" s="31"/>
      <c r="T43" s="31"/>
      <c r="U43" s="31"/>
      <c r="V43" s="31"/>
    </row>
    <row r="44" spans="1:22" ht="45" customHeight="1" x14ac:dyDescent="0.25">
      <c r="A44" s="177"/>
      <c r="B44" s="177"/>
      <c r="C44" s="211"/>
      <c r="D44" s="304"/>
      <c r="E44" s="33"/>
      <c r="F44" s="34"/>
      <c r="G44" s="35"/>
      <c r="H44" s="35"/>
      <c r="I44" s="18"/>
      <c r="J44" s="18"/>
      <c r="K44" s="18"/>
      <c r="L44" s="19"/>
      <c r="M44" s="18"/>
      <c r="N44" s="18"/>
      <c r="O44" s="18"/>
      <c r="P44" s="31"/>
      <c r="Q44" s="31"/>
      <c r="R44" s="31"/>
      <c r="S44" s="31"/>
      <c r="T44" s="31"/>
      <c r="U44" s="31"/>
      <c r="V44" s="31"/>
    </row>
    <row r="45" spans="1:22" ht="15.65" x14ac:dyDescent="0.25">
      <c r="A45" s="177"/>
      <c r="B45" s="177"/>
      <c r="C45" s="211"/>
      <c r="D45" s="304"/>
      <c r="E45" s="32"/>
      <c r="F45" s="29"/>
      <c r="G45" s="30"/>
      <c r="H45" s="30"/>
      <c r="I45" s="18"/>
      <c r="J45" s="18"/>
      <c r="K45" s="18"/>
      <c r="L45" s="19"/>
      <c r="M45" s="18"/>
      <c r="N45" s="18"/>
      <c r="O45" s="18"/>
      <c r="P45" s="31"/>
      <c r="Q45" s="31"/>
      <c r="R45" s="31"/>
      <c r="S45" s="31"/>
      <c r="T45" s="31"/>
      <c r="U45" s="31"/>
      <c r="V45" s="31"/>
    </row>
    <row r="46" spans="1:22" ht="15.65" x14ac:dyDescent="0.25">
      <c r="A46" s="177"/>
      <c r="B46" s="177"/>
      <c r="C46" s="211"/>
      <c r="D46" s="304"/>
      <c r="E46" s="32"/>
      <c r="F46" s="29"/>
      <c r="G46" s="30"/>
      <c r="H46" s="30"/>
      <c r="I46" s="18"/>
      <c r="J46" s="18"/>
      <c r="K46" s="18"/>
      <c r="L46" s="19"/>
      <c r="M46" s="18"/>
      <c r="N46" s="18"/>
      <c r="O46" s="18"/>
      <c r="P46" s="31"/>
      <c r="Q46" s="31"/>
      <c r="R46" s="31"/>
      <c r="S46" s="31"/>
      <c r="T46" s="31"/>
      <c r="U46" s="31"/>
      <c r="V46" s="31"/>
    </row>
    <row r="47" spans="1:22" ht="15.65" x14ac:dyDescent="0.25">
      <c r="A47" s="177"/>
      <c r="B47" s="177"/>
      <c r="C47" s="211"/>
      <c r="D47" s="304"/>
      <c r="E47" s="32"/>
      <c r="F47" s="29"/>
      <c r="G47" s="30"/>
      <c r="H47" s="30"/>
      <c r="I47" s="18"/>
      <c r="J47" s="18"/>
      <c r="K47" s="18"/>
      <c r="L47" s="19"/>
      <c r="M47" s="18"/>
      <c r="N47" s="18"/>
      <c r="O47" s="18"/>
      <c r="P47" s="31"/>
      <c r="Q47" s="31"/>
      <c r="R47" s="31"/>
      <c r="S47" s="31"/>
      <c r="T47" s="31"/>
      <c r="U47" s="31"/>
      <c r="V47" s="31"/>
    </row>
    <row r="48" spans="1:22" ht="15.65" x14ac:dyDescent="0.25">
      <c r="A48" s="177"/>
      <c r="B48" s="177"/>
      <c r="C48" s="211"/>
      <c r="D48" s="503"/>
      <c r="E48" s="22"/>
      <c r="F48" s="20"/>
      <c r="G48" s="14"/>
      <c r="H48" s="14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65" x14ac:dyDescent="0.25">
      <c r="A49" s="177"/>
      <c r="B49" s="177"/>
      <c r="C49" s="211"/>
      <c r="D49" s="503"/>
      <c r="E49" s="14"/>
      <c r="F49" s="14"/>
      <c r="G49" s="14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31"/>
    </row>
    <row r="50" spans="1:22" ht="15.65" x14ac:dyDescent="0.25">
      <c r="A50" s="177"/>
      <c r="B50" s="177"/>
      <c r="C50" s="211"/>
      <c r="D50" s="503"/>
      <c r="E50" s="22"/>
      <c r="F50" s="20"/>
      <c r="G50" s="14"/>
      <c r="H50" s="14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65" x14ac:dyDescent="0.25">
      <c r="A51" s="177"/>
      <c r="B51" s="177"/>
      <c r="C51" s="211"/>
      <c r="D51" s="503"/>
      <c r="E51" s="22"/>
      <c r="F51" s="20"/>
      <c r="G51" s="14"/>
      <c r="H51" s="14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65" x14ac:dyDescent="0.25">
      <c r="A52" s="177"/>
      <c r="B52" s="177"/>
      <c r="C52" s="211"/>
      <c r="D52" s="503"/>
      <c r="E52" s="22"/>
      <c r="F52" s="20"/>
      <c r="G52" s="14"/>
      <c r="H52" s="14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31"/>
    </row>
    <row r="53" spans="1:22" ht="15.65" x14ac:dyDescent="0.25">
      <c r="A53" s="177"/>
      <c r="B53" s="177"/>
      <c r="C53" s="211"/>
      <c r="D53" s="503"/>
      <c r="E53" s="116"/>
      <c r="F53" s="20"/>
      <c r="G53" s="14"/>
      <c r="H53" s="14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65" x14ac:dyDescent="0.25">
      <c r="A54" s="177"/>
      <c r="B54" s="177"/>
      <c r="C54" s="211"/>
      <c r="D54" s="503"/>
      <c r="E54" s="22"/>
      <c r="F54" s="20"/>
      <c r="G54" s="14"/>
      <c r="H54" s="14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65" x14ac:dyDescent="0.25">
      <c r="A55" s="177"/>
      <c r="B55" s="177"/>
      <c r="C55" s="211"/>
      <c r="D55" s="503"/>
      <c r="E55" s="22"/>
      <c r="F55" s="20"/>
      <c r="G55" s="14"/>
      <c r="H55" s="14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65" x14ac:dyDescent="0.25">
      <c r="A56" s="177"/>
      <c r="B56" s="177"/>
      <c r="C56" s="211"/>
      <c r="D56" s="503"/>
      <c r="E56" s="78"/>
      <c r="F56" s="78"/>
      <c r="G56" s="20"/>
      <c r="H56" s="14"/>
      <c r="I56" s="18"/>
      <c r="J56" s="18"/>
      <c r="K56" s="18"/>
      <c r="L56" s="18"/>
      <c r="M56" s="18"/>
      <c r="N56" s="18"/>
      <c r="O56" s="18"/>
      <c r="P56" s="18"/>
      <c r="Q56" s="31"/>
      <c r="R56" s="18"/>
      <c r="S56" s="18"/>
      <c r="T56" s="18"/>
      <c r="U56" s="18"/>
      <c r="V56" s="18"/>
    </row>
    <row r="57" spans="1:22" ht="15.65" x14ac:dyDescent="0.25">
      <c r="A57" s="177"/>
      <c r="B57" s="177"/>
      <c r="C57" s="211"/>
      <c r="D57" s="503"/>
      <c r="E57" s="22"/>
      <c r="F57" s="22"/>
      <c r="G57" s="20"/>
      <c r="H57" s="14"/>
      <c r="I57" s="18"/>
      <c r="J57" s="18"/>
      <c r="K57" s="18"/>
      <c r="L57" s="18"/>
      <c r="M57" s="18"/>
      <c r="N57" s="18"/>
      <c r="O57" s="18"/>
      <c r="P57" s="18"/>
      <c r="Q57" s="31"/>
      <c r="R57" s="18"/>
      <c r="S57" s="18"/>
      <c r="T57" s="18"/>
      <c r="U57" s="31"/>
      <c r="V57" s="18"/>
    </row>
    <row r="58" spans="1:22" ht="15.65" x14ac:dyDescent="0.25">
      <c r="A58" s="177"/>
      <c r="B58" s="177"/>
      <c r="C58" s="211"/>
      <c r="D58" s="503"/>
      <c r="E58" s="22"/>
      <c r="F58" s="22"/>
      <c r="G58" s="20"/>
      <c r="H58" s="51"/>
      <c r="I58" s="18"/>
      <c r="J58" s="18"/>
      <c r="K58" s="18"/>
      <c r="L58" s="19"/>
      <c r="M58" s="18"/>
      <c r="N58" s="18"/>
      <c r="O58" s="18"/>
      <c r="P58" s="18"/>
      <c r="Q58" s="31"/>
      <c r="R58" s="18"/>
      <c r="S58" s="18"/>
      <c r="T58" s="18"/>
      <c r="U58" s="18"/>
      <c r="V58" s="18"/>
    </row>
    <row r="59" spans="1:22" ht="15.65" x14ac:dyDescent="0.25">
      <c r="A59" s="177"/>
      <c r="B59" s="177"/>
      <c r="C59" s="211"/>
      <c r="D59" s="503"/>
      <c r="E59" s="22"/>
      <c r="F59" s="20"/>
      <c r="G59" s="20"/>
      <c r="H59" s="14"/>
      <c r="I59" s="18"/>
      <c r="J59" s="18"/>
      <c r="K59" s="18"/>
      <c r="L59" s="18"/>
      <c r="M59" s="18"/>
      <c r="N59" s="18"/>
      <c r="O59" s="18"/>
      <c r="P59" s="18"/>
      <c r="Q59" s="31"/>
      <c r="R59" s="18"/>
      <c r="S59" s="18"/>
      <c r="T59" s="18"/>
      <c r="U59" s="18"/>
      <c r="V59" s="18"/>
    </row>
    <row r="60" spans="1:22" ht="15.65" x14ac:dyDescent="0.25">
      <c r="A60" s="177"/>
      <c r="B60" s="177"/>
      <c r="C60" s="211"/>
      <c r="D60" s="503"/>
      <c r="E60" s="22"/>
      <c r="F60" s="20"/>
      <c r="G60" s="20"/>
      <c r="H60" s="14"/>
      <c r="I60" s="19"/>
      <c r="J60" s="18"/>
      <c r="K60" s="18"/>
      <c r="L60" s="18"/>
      <c r="M60" s="18"/>
      <c r="N60" s="18"/>
      <c r="O60" s="18"/>
      <c r="P60" s="31"/>
      <c r="Q60" s="31"/>
      <c r="R60" s="31"/>
      <c r="S60" s="18"/>
      <c r="T60" s="18"/>
      <c r="U60" s="18"/>
      <c r="V60" s="18"/>
    </row>
    <row r="61" spans="1:22" ht="15.65" x14ac:dyDescent="0.25">
      <c r="A61" s="177"/>
      <c r="B61" s="177"/>
      <c r="C61" s="211"/>
      <c r="D61" s="503"/>
      <c r="E61" s="22"/>
      <c r="F61" s="20"/>
      <c r="G61" s="20"/>
      <c r="H61" s="14"/>
      <c r="I61" s="19"/>
      <c r="J61" s="18"/>
      <c r="K61" s="18"/>
      <c r="L61" s="18"/>
      <c r="M61" s="18"/>
      <c r="N61" s="18"/>
      <c r="O61" s="18"/>
      <c r="P61" s="18"/>
      <c r="Q61" s="31"/>
      <c r="R61" s="18"/>
      <c r="S61" s="18"/>
      <c r="T61" s="18"/>
      <c r="U61" s="18"/>
      <c r="V61" s="18"/>
    </row>
    <row r="62" spans="1:22" ht="15.65" x14ac:dyDescent="0.25">
      <c r="A62" s="177"/>
      <c r="B62" s="177"/>
      <c r="C62" s="211"/>
      <c r="D62" s="503"/>
      <c r="E62" s="22"/>
      <c r="F62" s="20"/>
      <c r="G62" s="20"/>
      <c r="H62" s="14"/>
      <c r="I62" s="19"/>
      <c r="J62" s="18"/>
      <c r="K62" s="18"/>
      <c r="L62" s="18"/>
      <c r="M62" s="18"/>
      <c r="N62" s="18"/>
      <c r="O62" s="18"/>
      <c r="P62" s="18"/>
      <c r="Q62" s="31"/>
      <c r="R62" s="18"/>
      <c r="S62" s="18"/>
      <c r="T62" s="18"/>
      <c r="U62" s="18"/>
      <c r="V62" s="18"/>
    </row>
    <row r="63" spans="1:22" ht="15.65" x14ac:dyDescent="0.25">
      <c r="A63" s="177"/>
      <c r="B63" s="177"/>
      <c r="C63" s="211"/>
      <c r="D63" s="503"/>
      <c r="E63" s="22"/>
      <c r="F63" s="20"/>
      <c r="G63" s="20"/>
      <c r="H63" s="345"/>
      <c r="I63" s="19"/>
      <c r="J63" s="18"/>
      <c r="K63" s="18"/>
      <c r="L63" s="18"/>
      <c r="M63" s="18"/>
      <c r="N63" s="18"/>
      <c r="O63" s="18"/>
      <c r="P63" s="18"/>
      <c r="Q63" s="31"/>
      <c r="R63" s="18"/>
      <c r="S63" s="18"/>
      <c r="T63" s="18"/>
      <c r="U63" s="18"/>
      <c r="V63" s="18"/>
    </row>
    <row r="64" spans="1:22" ht="15.65" x14ac:dyDescent="0.25">
      <c r="A64" s="177"/>
      <c r="B64" s="177"/>
      <c r="C64" s="211"/>
      <c r="D64" s="503"/>
      <c r="E64" s="473"/>
      <c r="F64" s="20"/>
      <c r="G64" s="20"/>
      <c r="H64" s="345"/>
      <c r="I64" s="19"/>
      <c r="J64" s="18"/>
      <c r="K64" s="18"/>
      <c r="L64" s="19"/>
      <c r="M64" s="18"/>
      <c r="N64" s="18"/>
      <c r="O64" s="18"/>
      <c r="P64" s="31"/>
      <c r="Q64" s="31"/>
      <c r="R64" s="31"/>
      <c r="S64" s="31"/>
      <c r="T64" s="31"/>
      <c r="U64" s="31"/>
      <c r="V64" s="31"/>
    </row>
    <row r="65" spans="1:22" ht="15.65" x14ac:dyDescent="0.25">
      <c r="A65" s="177"/>
      <c r="B65" s="177"/>
      <c r="C65" s="211"/>
      <c r="D65" s="503"/>
      <c r="E65" s="473"/>
      <c r="F65" s="20"/>
      <c r="G65" s="20"/>
      <c r="H65" s="345"/>
      <c r="I65" s="19"/>
      <c r="J65" s="18"/>
      <c r="K65" s="18"/>
      <c r="L65" s="18"/>
      <c r="M65" s="18"/>
      <c r="N65" s="18"/>
      <c r="O65" s="18"/>
      <c r="P65" s="18"/>
      <c r="Q65" s="31"/>
      <c r="R65" s="18"/>
      <c r="S65" s="18"/>
      <c r="T65" s="18"/>
      <c r="U65" s="31"/>
      <c r="V65" s="18"/>
    </row>
    <row r="66" spans="1:22" ht="15.65" x14ac:dyDescent="0.25">
      <c r="A66" s="177"/>
      <c r="B66" s="177"/>
      <c r="C66" s="211"/>
      <c r="D66" s="503"/>
      <c r="E66" s="22"/>
      <c r="F66" s="20"/>
      <c r="G66" s="20"/>
      <c r="H66" s="345"/>
      <c r="I66" s="19"/>
      <c r="J66" s="18"/>
      <c r="K66" s="18"/>
      <c r="L66" s="18"/>
      <c r="M66" s="18"/>
      <c r="N66" s="18"/>
      <c r="O66" s="18"/>
      <c r="P66" s="18"/>
      <c r="Q66" s="31"/>
      <c r="R66" s="18"/>
      <c r="S66" s="31"/>
      <c r="T66" s="18"/>
      <c r="U66" s="31"/>
      <c r="V66" s="18"/>
    </row>
    <row r="67" spans="1:22" ht="15.65" x14ac:dyDescent="0.25">
      <c r="A67" s="177"/>
      <c r="B67" s="177"/>
      <c r="C67" s="211"/>
      <c r="D67" s="503"/>
      <c r="E67" s="81"/>
      <c r="F67" s="14"/>
      <c r="G67" s="222"/>
      <c r="H67" s="14"/>
      <c r="I67" s="18"/>
      <c r="J67" s="18"/>
      <c r="K67" s="18"/>
      <c r="L67" s="18"/>
      <c r="M67" s="19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65" x14ac:dyDescent="0.25">
      <c r="A68" s="177"/>
      <c r="B68" s="177"/>
      <c r="C68" s="211"/>
      <c r="D68" s="503"/>
      <c r="E68" s="22"/>
      <c r="F68" s="20"/>
      <c r="G68" s="225"/>
      <c r="H68" s="20"/>
      <c r="I68" s="18"/>
      <c r="J68" s="18"/>
      <c r="K68" s="18"/>
      <c r="L68" s="18"/>
      <c r="M68" s="19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65" x14ac:dyDescent="0.25">
      <c r="A69" s="177"/>
      <c r="B69" s="177"/>
      <c r="C69" s="211"/>
      <c r="D69" s="503"/>
      <c r="E69" s="81"/>
      <c r="F69" s="14"/>
      <c r="G69" s="20"/>
      <c r="H69" s="20"/>
      <c r="I69" s="18"/>
      <c r="J69" s="18"/>
      <c r="K69" s="18"/>
      <c r="L69" s="18"/>
      <c r="M69" s="18"/>
      <c r="N69" s="18"/>
      <c r="O69" s="18"/>
      <c r="P69" s="18"/>
      <c r="Q69" s="31"/>
      <c r="R69" s="18"/>
      <c r="S69" s="31"/>
      <c r="T69" s="18"/>
      <c r="U69" s="31"/>
      <c r="V69" s="18"/>
    </row>
    <row r="70" spans="1:22" ht="15.65" x14ac:dyDescent="0.25">
      <c r="A70" s="177"/>
      <c r="B70" s="177"/>
      <c r="C70" s="211"/>
      <c r="D70" s="298"/>
      <c r="E70" s="217"/>
      <c r="F70" s="14"/>
      <c r="G70" s="14"/>
      <c r="H70" s="14"/>
      <c r="I70" s="18"/>
      <c r="J70" s="18"/>
      <c r="K70" s="18"/>
      <c r="L70" s="18"/>
      <c r="M70" s="19"/>
      <c r="N70" s="18"/>
      <c r="O70" s="18"/>
      <c r="P70" s="18"/>
      <c r="Q70" s="18"/>
      <c r="R70" s="18"/>
      <c r="S70" s="18"/>
      <c r="T70" s="18"/>
      <c r="U70" s="18"/>
      <c r="V70" s="18"/>
    </row>
    <row r="71" spans="1:22" x14ac:dyDescent="0.25">
      <c r="A71" s="177"/>
      <c r="B71" s="177"/>
      <c r="C71" s="211"/>
      <c r="D71" s="505"/>
      <c r="E71" s="180"/>
      <c r="F71" s="30"/>
      <c r="G71" s="30"/>
      <c r="H71" s="30"/>
      <c r="I71" s="31"/>
      <c r="J71" s="31"/>
      <c r="K71" s="31"/>
      <c r="L71" s="31"/>
      <c r="M71" s="30"/>
      <c r="N71" s="31"/>
      <c r="O71" s="31"/>
      <c r="P71" s="31"/>
      <c r="Q71" s="31"/>
      <c r="R71" s="31"/>
      <c r="S71" s="31"/>
      <c r="T71" s="31"/>
      <c r="U71" s="31"/>
      <c r="V71" s="31"/>
    </row>
    <row r="72" spans="1:22" x14ac:dyDescent="0.25">
      <c r="A72" s="177"/>
      <c r="B72" s="177"/>
      <c r="C72" s="211"/>
      <c r="D72" s="305"/>
      <c r="E72" s="189"/>
      <c r="F72" s="230"/>
      <c r="G72" s="230"/>
      <c r="H72" s="30"/>
      <c r="I72" s="31"/>
      <c r="J72" s="31"/>
      <c r="K72" s="31"/>
      <c r="L72" s="31"/>
      <c r="M72" s="30"/>
      <c r="N72" s="31"/>
      <c r="O72" s="31"/>
      <c r="P72" s="31"/>
      <c r="Q72" s="31"/>
      <c r="R72" s="31"/>
      <c r="S72" s="31"/>
      <c r="T72" s="31"/>
      <c r="U72" s="31"/>
      <c r="V72" s="31"/>
    </row>
    <row r="73" spans="1:22" x14ac:dyDescent="0.25">
      <c r="A73" s="177"/>
      <c r="B73" s="177"/>
      <c r="C73" s="211"/>
      <c r="D73" s="305"/>
      <c r="E73" s="189"/>
      <c r="F73" s="230"/>
      <c r="G73" s="230"/>
      <c r="H73" s="30"/>
      <c r="I73" s="31"/>
      <c r="J73" s="31"/>
      <c r="K73" s="31"/>
      <c r="L73" s="31"/>
      <c r="M73" s="30"/>
      <c r="N73" s="31"/>
      <c r="O73" s="31"/>
      <c r="P73" s="31"/>
      <c r="Q73" s="31"/>
      <c r="R73" s="31"/>
      <c r="S73" s="31"/>
      <c r="T73" s="31"/>
      <c r="U73" s="31"/>
      <c r="V73" s="31"/>
    </row>
    <row r="74" spans="1:22" x14ac:dyDescent="0.25">
      <c r="A74" s="177"/>
      <c r="B74" s="177"/>
      <c r="C74" s="211"/>
      <c r="D74" s="506"/>
      <c r="E74" s="474"/>
      <c r="F74" s="327"/>
      <c r="G74" s="326"/>
      <c r="H74" s="327"/>
      <c r="I74" s="325"/>
      <c r="J74" s="475"/>
      <c r="K74" s="475"/>
      <c r="L74" s="475"/>
      <c r="M74" s="324"/>
      <c r="N74" s="475"/>
      <c r="O74" s="475"/>
      <c r="P74" s="475"/>
      <c r="Q74" s="475"/>
      <c r="R74" s="475"/>
      <c r="S74" s="475"/>
      <c r="T74" s="475"/>
      <c r="U74" s="475"/>
      <c r="V74" s="475"/>
    </row>
    <row r="75" spans="1:22" x14ac:dyDescent="0.25">
      <c r="A75" s="177"/>
      <c r="B75" s="177"/>
      <c r="C75" s="211"/>
      <c r="D75" s="506"/>
      <c r="E75" s="476"/>
      <c r="F75" s="327"/>
      <c r="G75" s="326"/>
      <c r="H75" s="327"/>
      <c r="I75" s="325"/>
      <c r="J75" s="475"/>
      <c r="K75" s="475"/>
      <c r="L75" s="475"/>
      <c r="M75" s="324"/>
      <c r="N75" s="475"/>
      <c r="O75" s="475"/>
      <c r="P75" s="475"/>
      <c r="Q75" s="475"/>
      <c r="R75" s="475"/>
      <c r="S75" s="475"/>
      <c r="T75" s="475"/>
      <c r="U75" s="475"/>
      <c r="V75" s="475"/>
    </row>
    <row r="76" spans="1:22" x14ac:dyDescent="0.25">
      <c r="A76" s="177"/>
      <c r="B76" s="177"/>
      <c r="C76" s="211"/>
      <c r="D76" s="506"/>
      <c r="E76" s="476"/>
      <c r="F76" s="327"/>
      <c r="G76" s="326"/>
      <c r="H76" s="327"/>
      <c r="I76" s="325"/>
      <c r="J76" s="475"/>
      <c r="K76" s="475"/>
      <c r="L76" s="475"/>
      <c r="M76" s="324"/>
      <c r="N76" s="475"/>
      <c r="O76" s="475"/>
      <c r="P76" s="475"/>
      <c r="Q76" s="475"/>
      <c r="R76" s="475"/>
      <c r="S76" s="475"/>
      <c r="T76" s="475"/>
      <c r="U76" s="475"/>
      <c r="V76" s="475"/>
    </row>
    <row r="77" spans="1:22" x14ac:dyDescent="0.25">
      <c r="A77" s="177"/>
      <c r="B77" s="177"/>
      <c r="C77" s="211"/>
      <c r="D77" s="506"/>
      <c r="E77" s="477"/>
      <c r="F77" s="327"/>
      <c r="G77" s="326"/>
      <c r="H77" s="327"/>
      <c r="I77" s="325"/>
      <c r="J77" s="475"/>
      <c r="K77" s="475"/>
      <c r="L77" s="475"/>
      <c r="M77" s="324"/>
      <c r="N77" s="475"/>
      <c r="O77" s="475"/>
      <c r="P77" s="475"/>
      <c r="Q77" s="475"/>
      <c r="R77" s="475"/>
      <c r="S77" s="475"/>
      <c r="T77" s="475"/>
      <c r="U77" s="475"/>
      <c r="V77" s="475"/>
    </row>
    <row r="78" spans="1:22" x14ac:dyDescent="0.25">
      <c r="A78" s="177"/>
      <c r="B78" s="177"/>
      <c r="C78" s="211"/>
      <c r="D78" s="507"/>
      <c r="E78" s="476"/>
      <c r="F78" s="327"/>
      <c r="G78" s="326"/>
      <c r="H78" s="327"/>
      <c r="I78" s="325"/>
      <c r="J78" s="475"/>
      <c r="K78" s="475"/>
      <c r="L78" s="475"/>
      <c r="M78" s="324"/>
      <c r="N78" s="475"/>
      <c r="O78" s="475"/>
      <c r="P78" s="475"/>
      <c r="Q78" s="475"/>
      <c r="R78" s="475"/>
      <c r="S78" s="475"/>
      <c r="T78" s="475"/>
      <c r="U78" s="475"/>
      <c r="V78" s="475"/>
    </row>
    <row r="79" spans="1:22" x14ac:dyDescent="0.25">
      <c r="A79" s="177"/>
      <c r="B79" s="177"/>
      <c r="C79" s="211"/>
      <c r="D79" s="507"/>
      <c r="E79" s="476"/>
      <c r="F79" s="327"/>
      <c r="G79" s="326"/>
      <c r="H79" s="327"/>
      <c r="I79" s="325"/>
      <c r="J79" s="475"/>
      <c r="K79" s="475"/>
      <c r="L79" s="475"/>
      <c r="M79" s="324"/>
      <c r="N79" s="475"/>
      <c r="O79" s="475"/>
      <c r="P79" s="475"/>
      <c r="Q79" s="475"/>
      <c r="R79" s="475"/>
      <c r="S79" s="475"/>
      <c r="T79" s="475"/>
      <c r="U79" s="475"/>
      <c r="V79" s="475"/>
    </row>
    <row r="80" spans="1:22" x14ac:dyDescent="0.25">
      <c r="A80" s="177"/>
      <c r="B80" s="177"/>
      <c r="C80" s="211"/>
      <c r="D80" s="507"/>
      <c r="E80" s="476"/>
      <c r="F80" s="327"/>
      <c r="G80" s="326"/>
      <c r="H80" s="327"/>
      <c r="I80" s="325"/>
      <c r="J80" s="475"/>
      <c r="K80" s="475"/>
      <c r="L80" s="475"/>
      <c r="M80" s="324"/>
      <c r="N80" s="475"/>
      <c r="O80" s="475"/>
      <c r="P80" s="475"/>
      <c r="Q80" s="475"/>
      <c r="R80" s="475"/>
      <c r="S80" s="475"/>
      <c r="T80" s="475"/>
      <c r="U80" s="475"/>
      <c r="V80" s="475"/>
    </row>
    <row r="81" spans="1:22" x14ac:dyDescent="0.25">
      <c r="A81" s="177"/>
      <c r="B81" s="177"/>
      <c r="C81" s="211"/>
      <c r="D81" s="506"/>
      <c r="E81" s="149"/>
      <c r="F81" s="150"/>
      <c r="G81" s="150"/>
      <c r="H81" s="148"/>
      <c r="I81" s="151"/>
      <c r="J81" s="151"/>
      <c r="K81" s="151"/>
      <c r="L81" s="151"/>
      <c r="M81" s="152"/>
      <c r="N81" s="151"/>
      <c r="O81" s="151"/>
      <c r="P81" s="151"/>
      <c r="Q81" s="151"/>
      <c r="R81" s="151"/>
      <c r="S81" s="151"/>
      <c r="T81" s="151"/>
      <c r="U81" s="151"/>
      <c r="V81" s="151"/>
    </row>
    <row r="82" spans="1:22" x14ac:dyDescent="0.25">
      <c r="A82" s="177"/>
      <c r="B82" s="177"/>
      <c r="C82" s="211"/>
      <c r="D82" s="506"/>
      <c r="E82" s="478"/>
      <c r="F82" s="150"/>
      <c r="G82" s="150"/>
      <c r="H82" s="148"/>
      <c r="I82" s="151"/>
      <c r="J82" s="151"/>
      <c r="K82" s="151"/>
      <c r="L82" s="151"/>
      <c r="M82" s="152"/>
      <c r="N82" s="151"/>
      <c r="O82" s="151"/>
      <c r="P82" s="151"/>
      <c r="Q82" s="151"/>
      <c r="R82" s="151"/>
      <c r="S82" s="479"/>
      <c r="T82" s="480"/>
      <c r="U82" s="151"/>
      <c r="V82" s="151"/>
    </row>
    <row r="83" spans="1:22" ht="15.65" x14ac:dyDescent="0.25">
      <c r="A83" s="177"/>
      <c r="B83" s="177"/>
      <c r="C83" s="211"/>
      <c r="D83" s="303"/>
      <c r="E83" s="42"/>
      <c r="F83" s="19"/>
      <c r="G83" s="19"/>
      <c r="H83" s="19"/>
      <c r="I83" s="18"/>
      <c r="J83" s="18"/>
      <c r="K83" s="18"/>
      <c r="L83" s="18"/>
      <c r="M83" s="19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8.350000000000001" x14ac:dyDescent="0.25">
      <c r="A84" s="177"/>
      <c r="B84" s="177"/>
      <c r="C84" s="211"/>
      <c r="D84" s="508"/>
      <c r="E84" s="481"/>
      <c r="F84" s="239"/>
      <c r="G84" s="123"/>
      <c r="H84" s="123"/>
      <c r="I84" s="443"/>
      <c r="J84" s="443"/>
      <c r="K84" s="443"/>
      <c r="L84" s="156"/>
      <c r="M84" s="443"/>
      <c r="N84" s="443"/>
      <c r="O84" s="443"/>
      <c r="P84" s="443"/>
      <c r="Q84" s="443"/>
      <c r="R84" s="443"/>
      <c r="S84" s="443"/>
      <c r="T84" s="443"/>
      <c r="U84" s="443"/>
      <c r="V84" s="443"/>
    </row>
    <row r="85" spans="1:22" ht="18.350000000000001" x14ac:dyDescent="0.25">
      <c r="A85" s="177"/>
      <c r="B85" s="177"/>
      <c r="C85" s="211"/>
      <c r="D85" s="508"/>
      <c r="E85" s="481"/>
      <c r="F85" s="239"/>
      <c r="G85" s="123"/>
      <c r="H85" s="123"/>
      <c r="I85" s="443"/>
      <c r="J85" s="443"/>
      <c r="K85" s="443"/>
      <c r="L85" s="156"/>
      <c r="M85" s="443"/>
      <c r="N85" s="443"/>
      <c r="O85" s="443"/>
      <c r="P85" s="443"/>
      <c r="Q85" s="443"/>
      <c r="R85" s="443"/>
      <c r="S85" s="443"/>
      <c r="T85" s="443"/>
      <c r="U85" s="443"/>
      <c r="V85" s="443"/>
    </row>
    <row r="86" spans="1:22" ht="18.350000000000001" x14ac:dyDescent="0.25">
      <c r="A86" s="177"/>
      <c r="B86" s="177"/>
      <c r="C86" s="211"/>
      <c r="D86" s="508"/>
      <c r="E86" s="481"/>
      <c r="F86" s="239"/>
      <c r="G86" s="123"/>
      <c r="H86" s="123"/>
      <c r="I86" s="443"/>
      <c r="J86" s="443"/>
      <c r="K86" s="443"/>
      <c r="L86" s="156"/>
      <c r="M86" s="443"/>
      <c r="N86" s="443"/>
      <c r="O86" s="443"/>
      <c r="P86" s="443"/>
      <c r="Q86" s="443"/>
      <c r="R86" s="443"/>
      <c r="S86" s="443"/>
      <c r="T86" s="443"/>
      <c r="U86" s="443"/>
      <c r="V86" s="443"/>
    </row>
    <row r="87" spans="1:22" ht="18.350000000000001" x14ac:dyDescent="0.25">
      <c r="A87" s="177"/>
      <c r="B87" s="177"/>
      <c r="C87" s="211"/>
      <c r="D87" s="508"/>
      <c r="E87" s="481"/>
      <c r="F87" s="239"/>
      <c r="G87" s="123"/>
      <c r="H87" s="123"/>
      <c r="I87" s="443"/>
      <c r="J87" s="443"/>
      <c r="K87" s="443"/>
      <c r="L87" s="156"/>
      <c r="M87" s="443"/>
      <c r="N87" s="443"/>
      <c r="O87" s="443"/>
      <c r="P87" s="443"/>
      <c r="Q87" s="443"/>
      <c r="R87" s="443"/>
      <c r="S87" s="443"/>
      <c r="T87" s="443"/>
      <c r="U87" s="443"/>
      <c r="V87" s="443"/>
    </row>
    <row r="88" spans="1:22" ht="18.350000000000001" x14ac:dyDescent="0.25">
      <c r="A88" s="177"/>
      <c r="B88" s="177"/>
      <c r="C88" s="211"/>
      <c r="D88" s="508"/>
      <c r="E88" s="481"/>
      <c r="F88" s="239"/>
      <c r="G88" s="123"/>
      <c r="H88" s="123"/>
      <c r="I88" s="443"/>
      <c r="J88" s="443"/>
      <c r="K88" s="443"/>
      <c r="L88" s="156"/>
      <c r="M88" s="443"/>
      <c r="N88" s="443"/>
      <c r="O88" s="443"/>
      <c r="P88" s="443"/>
      <c r="Q88" s="443"/>
      <c r="R88" s="443"/>
      <c r="S88" s="443"/>
      <c r="T88" s="443"/>
      <c r="U88" s="443"/>
      <c r="V88" s="443"/>
    </row>
    <row r="89" spans="1:22" ht="18.350000000000001" x14ac:dyDescent="0.25">
      <c r="A89" s="177"/>
      <c r="B89" s="177"/>
      <c r="C89" s="211"/>
      <c r="D89" s="508"/>
      <c r="E89" s="481"/>
      <c r="F89" s="239"/>
      <c r="G89" s="123"/>
      <c r="H89" s="123"/>
      <c r="I89" s="443"/>
      <c r="J89" s="443"/>
      <c r="K89" s="443"/>
      <c r="L89" s="156"/>
      <c r="M89" s="443"/>
      <c r="N89" s="443"/>
      <c r="O89" s="443"/>
      <c r="P89" s="443"/>
      <c r="Q89" s="443"/>
      <c r="R89" s="443"/>
      <c r="S89" s="443"/>
      <c r="T89" s="443"/>
      <c r="U89" s="443"/>
      <c r="V89" s="443"/>
    </row>
    <row r="90" spans="1:22" ht="18.350000000000001" x14ac:dyDescent="0.25">
      <c r="A90" s="177"/>
      <c r="B90" s="177"/>
      <c r="C90" s="211"/>
      <c r="D90" s="508"/>
      <c r="E90" s="481"/>
      <c r="F90" s="244"/>
      <c r="G90" s="123"/>
      <c r="H90" s="123"/>
      <c r="I90" s="443"/>
      <c r="J90" s="443"/>
      <c r="K90" s="443"/>
      <c r="L90" s="156"/>
      <c r="M90" s="443"/>
      <c r="N90" s="443"/>
      <c r="O90" s="443"/>
      <c r="P90" s="443"/>
      <c r="Q90" s="443"/>
      <c r="R90" s="443"/>
      <c r="S90" s="443"/>
      <c r="T90" s="443"/>
      <c r="U90" s="443"/>
      <c r="V90" s="443"/>
    </row>
    <row r="91" spans="1:22" ht="18.350000000000001" x14ac:dyDescent="0.25">
      <c r="A91" s="177"/>
      <c r="B91" s="177"/>
      <c r="C91" s="211"/>
      <c r="D91" s="508"/>
      <c r="E91" s="24"/>
      <c r="F91" s="23"/>
      <c r="G91" s="123"/>
      <c r="H91" s="123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</row>
    <row r="92" spans="1:22" ht="15.65" x14ac:dyDescent="0.25">
      <c r="A92" s="177"/>
      <c r="B92" s="177"/>
      <c r="C92" s="211"/>
      <c r="D92" s="508"/>
      <c r="E92" s="69"/>
      <c r="F92" s="69"/>
      <c r="G92" s="69"/>
      <c r="H92" s="69"/>
      <c r="I92" s="26"/>
      <c r="J92" s="26"/>
      <c r="K92" s="26"/>
      <c r="L92" s="26"/>
      <c r="M92" s="256"/>
      <c r="N92" s="26"/>
      <c r="O92" s="26"/>
      <c r="P92" s="26"/>
      <c r="Q92" s="26"/>
      <c r="R92" s="26"/>
      <c r="S92" s="26"/>
      <c r="T92" s="26"/>
      <c r="U92" s="26"/>
      <c r="V92" s="26"/>
    </row>
    <row r="93" spans="1:22" ht="15.65" x14ac:dyDescent="0.25">
      <c r="A93" s="177"/>
      <c r="B93" s="177"/>
      <c r="C93" s="211"/>
      <c r="D93" s="508"/>
      <c r="E93" s="482"/>
      <c r="F93" s="239"/>
      <c r="G93" s="69"/>
      <c r="H93" s="244"/>
      <c r="I93" s="26"/>
      <c r="J93" s="26"/>
      <c r="K93" s="26"/>
      <c r="L93" s="26"/>
      <c r="M93" s="256"/>
      <c r="N93" s="26"/>
      <c r="O93" s="26"/>
      <c r="P93" s="26"/>
      <c r="Q93" s="26"/>
      <c r="R93" s="26"/>
      <c r="S93" s="26"/>
      <c r="T93" s="26"/>
      <c r="U93" s="26"/>
      <c r="V93" s="26"/>
    </row>
    <row r="94" spans="1:22" ht="15.65" x14ac:dyDescent="0.25">
      <c r="A94" s="177"/>
      <c r="B94" s="177"/>
      <c r="C94" s="211"/>
      <c r="D94" s="508"/>
      <c r="E94" s="482"/>
      <c r="F94" s="239"/>
      <c r="G94" s="69"/>
      <c r="H94" s="244"/>
      <c r="I94" s="26"/>
      <c r="J94" s="26"/>
      <c r="K94" s="26"/>
      <c r="L94" s="26"/>
      <c r="M94" s="256"/>
      <c r="N94" s="26"/>
      <c r="O94" s="26"/>
      <c r="P94" s="26"/>
      <c r="Q94" s="26"/>
      <c r="R94" s="26"/>
      <c r="S94" s="26"/>
      <c r="T94" s="26"/>
      <c r="U94" s="26"/>
      <c r="V94" s="26"/>
    </row>
    <row r="95" spans="1:22" ht="15.65" x14ac:dyDescent="0.25">
      <c r="A95" s="177"/>
      <c r="B95" s="177"/>
      <c r="C95" s="211"/>
      <c r="D95" s="503"/>
      <c r="E95" s="483"/>
      <c r="F95" s="14"/>
      <c r="G95" s="14"/>
      <c r="H95" s="14"/>
      <c r="I95" s="18"/>
      <c r="J95" s="18"/>
      <c r="K95" s="18"/>
      <c r="L95" s="19"/>
      <c r="M95" s="18"/>
      <c r="N95" s="18"/>
      <c r="O95" s="18"/>
      <c r="P95" s="31"/>
      <c r="Q95" s="31"/>
      <c r="R95" s="31"/>
      <c r="S95" s="31"/>
      <c r="T95" s="31"/>
      <c r="U95" s="31"/>
      <c r="V95" s="31"/>
    </row>
    <row r="96" spans="1:22" ht="15.65" x14ac:dyDescent="0.25">
      <c r="A96" s="177"/>
      <c r="B96" s="177"/>
      <c r="C96" s="211"/>
      <c r="D96" s="503"/>
      <c r="E96" s="254"/>
      <c r="F96" s="20"/>
      <c r="G96" s="14"/>
      <c r="H96" s="14"/>
      <c r="I96" s="18"/>
      <c r="J96" s="18"/>
      <c r="K96" s="18"/>
      <c r="L96" s="19"/>
      <c r="M96" s="18"/>
      <c r="N96" s="18"/>
      <c r="O96" s="18"/>
      <c r="P96" s="31"/>
      <c r="Q96" s="31"/>
      <c r="R96" s="31"/>
      <c r="S96" s="31"/>
      <c r="T96" s="31"/>
      <c r="U96" s="31"/>
      <c r="V96" s="31"/>
    </row>
    <row r="97" spans="1:22" ht="15.65" x14ac:dyDescent="0.25">
      <c r="A97" s="177"/>
      <c r="B97" s="177"/>
      <c r="C97" s="211"/>
      <c r="D97" s="503"/>
      <c r="E97" s="160"/>
      <c r="F97" s="161"/>
      <c r="G97" s="161"/>
      <c r="H97" s="161"/>
      <c r="I97" s="18"/>
      <c r="J97" s="18"/>
      <c r="K97" s="18"/>
      <c r="L97" s="18"/>
      <c r="M97" s="19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65" x14ac:dyDescent="0.25">
      <c r="A98" s="177"/>
      <c r="B98" s="177"/>
      <c r="C98" s="211"/>
      <c r="D98" s="503"/>
      <c r="E98" s="160"/>
      <c r="F98" s="161"/>
      <c r="G98" s="161"/>
      <c r="H98" s="161"/>
      <c r="I98" s="18"/>
      <c r="J98" s="18"/>
      <c r="K98" s="18"/>
      <c r="L98" s="18"/>
      <c r="M98" s="19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65" x14ac:dyDescent="0.25">
      <c r="A99" s="177"/>
      <c r="B99" s="177"/>
      <c r="C99" s="211"/>
      <c r="D99" s="503"/>
      <c r="E99" s="160"/>
      <c r="F99" s="161"/>
      <c r="G99" s="161"/>
      <c r="H99" s="16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65" x14ac:dyDescent="0.25">
      <c r="A100" s="177"/>
      <c r="B100" s="177"/>
      <c r="C100" s="211"/>
      <c r="D100" s="302"/>
      <c r="E100" s="282"/>
      <c r="F100" s="19"/>
      <c r="G100" s="19"/>
      <c r="H100" s="19"/>
      <c r="I100" s="18"/>
      <c r="J100" s="18"/>
      <c r="K100" s="18"/>
      <c r="L100" s="18"/>
      <c r="M100" s="19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65" x14ac:dyDescent="0.25">
      <c r="A101" s="177"/>
      <c r="B101" s="177"/>
      <c r="C101" s="211"/>
      <c r="D101" s="421"/>
      <c r="E101" s="281"/>
      <c r="F101" s="17"/>
      <c r="G101" s="17"/>
      <c r="H101" s="269"/>
      <c r="I101" s="18"/>
      <c r="J101" s="18"/>
      <c r="K101" s="18"/>
      <c r="L101" s="18"/>
      <c r="M101" s="19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65" x14ac:dyDescent="0.25">
      <c r="A102" s="177"/>
      <c r="B102" s="177"/>
      <c r="C102" s="211"/>
      <c r="D102" s="421"/>
      <c r="E102" s="281"/>
      <c r="F102" s="269"/>
      <c r="G102" s="17"/>
      <c r="H102" s="269"/>
      <c r="I102" s="18"/>
      <c r="J102" s="18"/>
      <c r="K102" s="18"/>
      <c r="L102" s="18"/>
      <c r="M102" s="19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65" x14ac:dyDescent="0.25">
      <c r="A103" s="177"/>
      <c r="B103" s="177"/>
      <c r="C103" s="211"/>
      <c r="D103" s="421"/>
      <c r="E103" s="281"/>
      <c r="F103" s="17"/>
      <c r="G103" s="17"/>
      <c r="H103" s="269"/>
      <c r="I103" s="18"/>
      <c r="J103" s="18"/>
      <c r="K103" s="18"/>
      <c r="L103" s="18"/>
      <c r="M103" s="19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65" x14ac:dyDescent="0.25">
      <c r="A104" s="177"/>
      <c r="B104" s="177"/>
      <c r="C104" s="211"/>
      <c r="D104" s="421"/>
      <c r="E104" s="281"/>
      <c r="F104" s="17"/>
      <c r="G104" s="17"/>
      <c r="H104" s="269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65" x14ac:dyDescent="0.25">
      <c r="A105" s="177"/>
      <c r="B105" s="177"/>
      <c r="C105" s="211"/>
      <c r="D105" s="421"/>
      <c r="E105" s="281"/>
      <c r="F105" s="17"/>
      <c r="G105" s="17"/>
      <c r="H105" s="269"/>
      <c r="I105" s="18"/>
      <c r="J105" s="18"/>
      <c r="K105" s="18"/>
      <c r="L105" s="18"/>
      <c r="M105" s="19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65" x14ac:dyDescent="0.25">
      <c r="A106" s="177"/>
      <c r="B106" s="177"/>
      <c r="C106" s="211"/>
      <c r="D106" s="299"/>
      <c r="E106" s="281"/>
      <c r="F106" s="17"/>
      <c r="G106" s="17"/>
      <c r="H106" s="269"/>
      <c r="I106" s="18"/>
      <c r="J106" s="18"/>
      <c r="K106" s="18"/>
      <c r="L106" s="18"/>
      <c r="M106" s="19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65" x14ac:dyDescent="0.25">
      <c r="A107" s="177"/>
      <c r="B107" s="177"/>
      <c r="C107" s="211"/>
      <c r="D107" s="303"/>
      <c r="E107" s="42"/>
      <c r="F107" s="19"/>
      <c r="G107" s="19"/>
      <c r="H107" s="19"/>
      <c r="I107" s="18"/>
      <c r="J107" s="18"/>
      <c r="K107" s="18"/>
      <c r="L107" s="18"/>
      <c r="M107" s="19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65" x14ac:dyDescent="0.25">
      <c r="A108" s="177"/>
      <c r="B108" s="177"/>
      <c r="C108" s="211"/>
      <c r="D108" s="304"/>
      <c r="E108" s="47"/>
      <c r="F108" s="17"/>
      <c r="G108" s="19"/>
      <c r="H108" s="19"/>
      <c r="I108" s="18"/>
      <c r="J108" s="18"/>
      <c r="K108" s="18"/>
      <c r="L108" s="18"/>
      <c r="M108" s="19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65" x14ac:dyDescent="0.25">
      <c r="A109" s="177"/>
      <c r="B109" s="177"/>
      <c r="C109" s="211"/>
      <c r="D109" s="503"/>
      <c r="E109" s="260"/>
      <c r="F109" s="99"/>
      <c r="G109" s="99"/>
      <c r="H109" s="99"/>
      <c r="I109" s="119"/>
      <c r="J109" s="119"/>
      <c r="K109" s="119"/>
      <c r="L109" s="119"/>
      <c r="M109" s="99"/>
      <c r="N109" s="119"/>
      <c r="O109" s="119"/>
      <c r="P109" s="119"/>
      <c r="Q109" s="119"/>
      <c r="R109" s="119"/>
      <c r="S109" s="119"/>
      <c r="T109" s="119"/>
      <c r="U109" s="119"/>
      <c r="V109" s="119"/>
    </row>
    <row r="110" spans="1:22" ht="15.65" x14ac:dyDescent="0.25">
      <c r="A110" s="177"/>
      <c r="B110" s="177"/>
      <c r="C110" s="211"/>
      <c r="D110" s="509"/>
      <c r="E110" s="262"/>
      <c r="F110" s="65"/>
      <c r="G110" s="65"/>
      <c r="H110" s="65"/>
      <c r="I110" s="119"/>
      <c r="J110" s="119"/>
      <c r="K110" s="119"/>
      <c r="L110" s="119"/>
      <c r="M110" s="119"/>
      <c r="N110" s="99"/>
      <c r="O110" s="119"/>
      <c r="P110" s="119"/>
      <c r="Q110" s="119"/>
      <c r="R110" s="119"/>
      <c r="S110" s="119"/>
      <c r="T110" s="119"/>
      <c r="U110" s="119"/>
      <c r="V110" s="119"/>
    </row>
    <row r="111" spans="1:22" ht="15.65" x14ac:dyDescent="0.25">
      <c r="A111" s="177"/>
      <c r="B111" s="177"/>
      <c r="C111" s="211"/>
      <c r="D111" s="312"/>
      <c r="E111" s="50"/>
      <c r="F111" s="46"/>
      <c r="G111" s="21"/>
      <c r="H111" s="25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</row>
    <row r="112" spans="1:22" ht="15.65" x14ac:dyDescent="0.25">
      <c r="A112" s="177"/>
      <c r="B112" s="177"/>
      <c r="C112" s="211"/>
      <c r="D112" s="312"/>
      <c r="E112" s="50"/>
      <c r="F112" s="46"/>
      <c r="G112" s="21"/>
      <c r="H112" s="25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</row>
    <row r="113" spans="1:22" x14ac:dyDescent="0.25">
      <c r="A113" s="177"/>
      <c r="B113" s="177"/>
      <c r="C113" s="211"/>
      <c r="D113" s="312"/>
      <c r="E113" s="101"/>
      <c r="F113" s="52"/>
      <c r="G113" s="51"/>
      <c r="H113" s="51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</row>
    <row r="114" spans="1:22" x14ac:dyDescent="0.25">
      <c r="A114" s="177"/>
      <c r="B114" s="177"/>
      <c r="C114" s="211"/>
      <c r="D114" s="312"/>
      <c r="E114" s="101"/>
      <c r="F114" s="52"/>
      <c r="G114" s="51"/>
      <c r="H114" s="51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</row>
    <row r="115" spans="1:22" x14ac:dyDescent="0.25">
      <c r="A115" s="177"/>
      <c r="B115" s="177"/>
      <c r="C115" s="211"/>
      <c r="D115" s="312"/>
      <c r="E115" s="101"/>
      <c r="F115" s="52"/>
      <c r="G115" s="51"/>
      <c r="H115" s="51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</row>
    <row r="116" spans="1:22" x14ac:dyDescent="0.25">
      <c r="A116" s="177"/>
      <c r="B116" s="177"/>
      <c r="C116" s="211"/>
      <c r="D116" s="312"/>
      <c r="E116" s="101"/>
      <c r="F116" s="52"/>
      <c r="G116" s="51"/>
      <c r="H116" s="51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</row>
    <row r="117" spans="1:22" x14ac:dyDescent="0.25">
      <c r="A117" s="177"/>
      <c r="B117" s="177"/>
      <c r="C117" s="211"/>
      <c r="D117" s="312"/>
      <c r="E117" s="101"/>
      <c r="F117" s="52"/>
      <c r="G117" s="51"/>
      <c r="H117" s="51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</row>
    <row r="118" spans="1:22" ht="15.65" x14ac:dyDescent="0.25">
      <c r="A118" s="177"/>
      <c r="B118" s="177"/>
      <c r="C118" s="211"/>
      <c r="D118" s="312"/>
      <c r="E118" s="94"/>
      <c r="F118" s="48"/>
      <c r="G118" s="21"/>
      <c r="H118" s="51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</row>
    <row r="119" spans="1:22" ht="15.65" x14ac:dyDescent="0.25">
      <c r="A119" s="177"/>
      <c r="B119" s="177"/>
      <c r="C119" s="211"/>
      <c r="D119" s="312"/>
      <c r="E119" s="103"/>
      <c r="F119" s="104"/>
      <c r="G119" s="53"/>
      <c r="H119" s="53"/>
      <c r="I119" s="484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</row>
    <row r="120" spans="1:22" ht="15.65" x14ac:dyDescent="0.25">
      <c r="A120" s="177"/>
      <c r="B120" s="177"/>
      <c r="C120" s="211"/>
      <c r="D120" s="312"/>
      <c r="E120" s="166"/>
      <c r="F120" s="167"/>
      <c r="G120" s="168"/>
      <c r="H120" s="168"/>
      <c r="I120" s="485"/>
      <c r="J120" s="485"/>
      <c r="K120" s="485"/>
      <c r="L120" s="485"/>
      <c r="M120" s="485"/>
      <c r="N120" s="485"/>
      <c r="O120" s="485"/>
      <c r="P120" s="485"/>
      <c r="Q120" s="485"/>
      <c r="R120" s="485"/>
      <c r="S120" s="485"/>
      <c r="T120" s="485"/>
      <c r="U120" s="485"/>
      <c r="V120" s="485"/>
    </row>
    <row r="121" spans="1:22" ht="15.65" x14ac:dyDescent="0.25">
      <c r="A121" s="177"/>
      <c r="B121" s="177"/>
      <c r="C121" s="211"/>
      <c r="D121" s="298"/>
      <c r="E121" s="72"/>
      <c r="F121" s="75"/>
      <c r="G121" s="14"/>
      <c r="H121" s="19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65" x14ac:dyDescent="0.25">
      <c r="A122" s="177"/>
      <c r="B122" s="177"/>
      <c r="C122" s="211"/>
      <c r="D122" s="299"/>
      <c r="E122" s="73"/>
      <c r="F122" s="142"/>
      <c r="G122" s="14"/>
      <c r="H122" s="19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65" x14ac:dyDescent="0.25">
      <c r="A123" s="177"/>
      <c r="B123" s="177"/>
      <c r="C123" s="211"/>
      <c r="D123" s="299"/>
      <c r="E123" s="73"/>
      <c r="F123" s="142"/>
      <c r="G123" s="14"/>
      <c r="H123" s="19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65" x14ac:dyDescent="0.25">
      <c r="A124" s="177"/>
      <c r="B124" s="177"/>
      <c r="C124" s="211"/>
      <c r="D124" s="299"/>
      <c r="E124" s="73"/>
      <c r="F124" s="142"/>
      <c r="G124" s="14"/>
      <c r="H124" s="19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65" x14ac:dyDescent="0.25">
      <c r="A125" s="177"/>
      <c r="B125" s="177"/>
      <c r="C125" s="211"/>
      <c r="D125" s="299"/>
      <c r="E125" s="73"/>
      <c r="F125" s="142"/>
      <c r="G125" s="14"/>
      <c r="H125" s="19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65" x14ac:dyDescent="0.25">
      <c r="A126" s="177"/>
      <c r="B126" s="177"/>
      <c r="C126" s="211"/>
      <c r="D126" s="299"/>
      <c r="E126" s="73"/>
      <c r="F126" s="142"/>
      <c r="G126" s="14"/>
      <c r="H126" s="19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65" x14ac:dyDescent="0.25">
      <c r="A127" s="177"/>
      <c r="B127" s="177"/>
      <c r="C127" s="211"/>
      <c r="D127" s="299"/>
      <c r="E127" s="79"/>
      <c r="F127" s="46"/>
      <c r="G127" s="14"/>
      <c r="H127" s="19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65" x14ac:dyDescent="0.25">
      <c r="A128" s="177"/>
      <c r="B128" s="177"/>
      <c r="C128" s="211"/>
      <c r="D128" s="299"/>
      <c r="E128" s="73"/>
      <c r="F128" s="142"/>
      <c r="G128" s="14"/>
      <c r="H128" s="19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65" x14ac:dyDescent="0.25">
      <c r="A129" s="177"/>
      <c r="B129" s="177"/>
      <c r="C129" s="211"/>
      <c r="D129" s="299"/>
      <c r="E129" s="73"/>
      <c r="F129" s="142"/>
      <c r="G129" s="14"/>
      <c r="H129" s="19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65" x14ac:dyDescent="0.25">
      <c r="A130" s="177"/>
      <c r="B130" s="177"/>
      <c r="C130" s="211"/>
      <c r="D130" s="298"/>
      <c r="E130" s="14"/>
      <c r="F130" s="14"/>
      <c r="G130" s="14"/>
      <c r="H130" s="19"/>
      <c r="I130" s="18"/>
      <c r="J130" s="18"/>
      <c r="K130" s="18"/>
      <c r="L130" s="18"/>
      <c r="M130" s="19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65" x14ac:dyDescent="0.25">
      <c r="A131" s="177"/>
      <c r="B131" s="177"/>
      <c r="C131" s="211"/>
      <c r="D131" s="299"/>
      <c r="E131" s="22"/>
      <c r="F131" s="20"/>
      <c r="G131" s="20"/>
      <c r="H131" s="132"/>
      <c r="I131" s="18"/>
      <c r="J131" s="18"/>
      <c r="K131" s="18"/>
      <c r="L131" s="18"/>
      <c r="M131" s="19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65" x14ac:dyDescent="0.25">
      <c r="A132" s="177"/>
      <c r="B132" s="177"/>
      <c r="C132" s="211"/>
      <c r="D132" s="299"/>
      <c r="E132" s="71"/>
      <c r="F132" s="22"/>
      <c r="G132" s="14"/>
      <c r="H132" s="19"/>
      <c r="I132" s="18"/>
      <c r="J132" s="18"/>
      <c r="K132" s="18"/>
      <c r="L132" s="18"/>
      <c r="M132" s="19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65" x14ac:dyDescent="0.25">
      <c r="A133" s="177"/>
      <c r="B133" s="177"/>
      <c r="C133" s="211"/>
      <c r="D133" s="503"/>
      <c r="E133" s="486"/>
      <c r="F133" s="486"/>
      <c r="G133" s="487"/>
      <c r="H133" s="488"/>
      <c r="I133" s="489"/>
      <c r="J133" s="489"/>
      <c r="K133" s="489"/>
      <c r="L133" s="490"/>
      <c r="M133" s="489"/>
      <c r="N133" s="489"/>
      <c r="O133" s="489"/>
      <c r="P133" s="489"/>
      <c r="Q133" s="489"/>
      <c r="R133" s="489"/>
      <c r="S133" s="489"/>
      <c r="T133" s="489"/>
      <c r="U133" s="489"/>
      <c r="V133" s="489"/>
    </row>
    <row r="134" spans="1:22" ht="15.65" x14ac:dyDescent="0.25">
      <c r="A134" s="177"/>
      <c r="B134" s="177"/>
      <c r="C134" s="211"/>
      <c r="D134" s="429"/>
      <c r="E134" s="491"/>
      <c r="F134" s="491"/>
      <c r="G134" s="491"/>
      <c r="H134" s="492"/>
      <c r="I134" s="493"/>
      <c r="J134" s="493"/>
      <c r="K134" s="493"/>
      <c r="L134" s="494"/>
      <c r="M134" s="493"/>
      <c r="N134" s="493"/>
      <c r="O134" s="493"/>
      <c r="P134" s="493"/>
      <c r="Q134" s="493"/>
      <c r="R134" s="493"/>
      <c r="S134" s="493"/>
      <c r="T134" s="493"/>
      <c r="U134" s="493"/>
      <c r="V134" s="493"/>
    </row>
    <row r="135" spans="1:22" ht="15.65" x14ac:dyDescent="0.25">
      <c r="A135" s="177"/>
      <c r="B135" s="177"/>
      <c r="C135" s="211"/>
      <c r="D135" s="312"/>
      <c r="E135" s="130"/>
      <c r="F135" s="130"/>
      <c r="G135" s="491"/>
      <c r="H135" s="19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</row>
    <row r="136" spans="1:22" ht="15.65" x14ac:dyDescent="0.25">
      <c r="A136" s="177"/>
      <c r="B136" s="177"/>
      <c r="C136" s="211"/>
      <c r="D136" s="312"/>
      <c r="E136" s="495"/>
      <c r="F136" s="210"/>
      <c r="G136" s="491"/>
      <c r="H136" s="19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</row>
    <row r="137" spans="1:22" ht="15.65" x14ac:dyDescent="0.25">
      <c r="A137" s="177"/>
      <c r="B137" s="177"/>
      <c r="C137" s="211"/>
      <c r="D137" s="470"/>
      <c r="E137" s="94"/>
      <c r="F137" s="48"/>
      <c r="G137" s="48"/>
      <c r="H137" s="48"/>
      <c r="I137" s="18"/>
      <c r="J137" s="18"/>
      <c r="K137" s="18"/>
      <c r="L137" s="18"/>
      <c r="M137" s="19"/>
      <c r="N137" s="18"/>
      <c r="O137" s="18"/>
      <c r="P137" s="18"/>
      <c r="Q137" s="19"/>
      <c r="R137" s="18"/>
      <c r="S137" s="19"/>
      <c r="T137" s="18"/>
      <c r="U137" s="18"/>
      <c r="V137" s="465"/>
    </row>
    <row r="138" spans="1:22" ht="15.65" x14ac:dyDescent="0.25">
      <c r="A138" s="177"/>
      <c r="B138" s="177"/>
      <c r="C138" s="211"/>
      <c r="D138" s="470"/>
      <c r="E138" s="94"/>
      <c r="F138" s="48"/>
      <c r="G138" s="48"/>
      <c r="H138" s="4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465"/>
    </row>
    <row r="139" spans="1:22" ht="15.65" x14ac:dyDescent="0.25">
      <c r="A139" s="177"/>
      <c r="B139" s="177"/>
      <c r="C139" s="211"/>
      <c r="D139" s="510"/>
      <c r="E139" s="496"/>
      <c r="F139" s="497"/>
      <c r="G139" s="498"/>
      <c r="H139" s="496"/>
      <c r="I139" s="499"/>
      <c r="J139" s="499"/>
      <c r="K139" s="499"/>
      <c r="L139" s="499"/>
      <c r="M139" s="500"/>
      <c r="N139" s="499"/>
      <c r="O139" s="499"/>
      <c r="P139" s="499"/>
      <c r="Q139" s="499"/>
      <c r="R139" s="499"/>
      <c r="S139" s="499"/>
      <c r="T139" s="499"/>
      <c r="U139" s="499"/>
      <c r="V139" s="499"/>
    </row>
    <row r="140" spans="1:22" ht="15.65" x14ac:dyDescent="0.25">
      <c r="A140" s="177"/>
      <c r="B140" s="177"/>
      <c r="C140" s="211"/>
      <c r="D140" s="298"/>
      <c r="E140" s="14"/>
      <c r="F140" s="14"/>
      <c r="G140" s="14"/>
      <c r="H140" s="14"/>
      <c r="I140" s="18"/>
      <c r="J140" s="18"/>
      <c r="K140" s="18"/>
      <c r="L140" s="18"/>
      <c r="M140" s="19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x14ac:dyDescent="0.25">
      <c r="A141" s="177"/>
      <c r="B141" s="177"/>
      <c r="C141" s="211"/>
      <c r="D141" s="305"/>
      <c r="E141" s="272"/>
      <c r="F141" s="189"/>
      <c r="G141" s="38"/>
      <c r="H141" s="189"/>
      <c r="I141" s="31"/>
      <c r="J141" s="31"/>
      <c r="K141" s="31"/>
      <c r="L141" s="31"/>
      <c r="M141" s="30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2" ht="15.65" x14ac:dyDescent="0.25">
      <c r="A142" s="177"/>
      <c r="B142" s="177"/>
      <c r="C142" s="211"/>
      <c r="D142" s="511"/>
      <c r="E142" s="501"/>
      <c r="F142" s="501"/>
      <c r="G142" s="501"/>
      <c r="H142" s="501"/>
      <c r="I142" s="402"/>
      <c r="J142" s="402"/>
      <c r="K142" s="402"/>
      <c r="L142" s="402"/>
      <c r="M142" s="405"/>
      <c r="N142" s="402"/>
      <c r="O142" s="402"/>
      <c r="P142" s="402"/>
      <c r="Q142" s="402"/>
      <c r="R142" s="402"/>
      <c r="S142" s="402"/>
      <c r="T142" s="402"/>
      <c r="U142" s="402"/>
      <c r="V142" s="402"/>
    </row>
    <row r="143" spans="1:22" ht="15.65" x14ac:dyDescent="0.25">
      <c r="A143" s="177"/>
      <c r="B143" s="177"/>
      <c r="C143" s="211"/>
      <c r="D143" s="503"/>
      <c r="E143" s="279"/>
      <c r="F143" s="222"/>
      <c r="G143" s="222"/>
      <c r="H143" s="222"/>
      <c r="I143" s="18"/>
      <c r="J143" s="18"/>
      <c r="K143" s="18"/>
      <c r="L143" s="18"/>
      <c r="M143" s="19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65" x14ac:dyDescent="0.25">
      <c r="A144" s="177"/>
      <c r="B144" s="177"/>
      <c r="C144" s="211"/>
      <c r="D144" s="503"/>
      <c r="E144" s="280"/>
      <c r="F144" s="20"/>
      <c r="G144" s="20"/>
      <c r="H144" s="20"/>
      <c r="I144" s="18"/>
      <c r="J144" s="18"/>
      <c r="K144" s="18"/>
      <c r="L144" s="18"/>
      <c r="M144" s="19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65" x14ac:dyDescent="0.25">
      <c r="A145" s="177"/>
      <c r="B145" s="177"/>
      <c r="C145" s="211"/>
      <c r="D145" s="503"/>
      <c r="E145" s="280"/>
      <c r="F145" s="20"/>
      <c r="G145" s="20"/>
      <c r="H145" s="20"/>
      <c r="I145" s="18"/>
      <c r="J145" s="18"/>
      <c r="K145" s="18"/>
      <c r="L145" s="18"/>
      <c r="M145" s="19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65" x14ac:dyDescent="0.25">
      <c r="A146" s="177"/>
      <c r="B146" s="177"/>
      <c r="C146" s="211"/>
      <c r="D146" s="303"/>
      <c r="E146" s="45"/>
      <c r="F146" s="19"/>
      <c r="G146" s="19"/>
      <c r="H146" s="15"/>
      <c r="I146" s="18"/>
      <c r="J146" s="18"/>
      <c r="K146" s="18"/>
      <c r="L146" s="18"/>
      <c r="M146" s="19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65" x14ac:dyDescent="0.25">
      <c r="A147" s="177"/>
      <c r="B147" s="177"/>
      <c r="C147" s="211"/>
      <c r="D147" s="303"/>
      <c r="E147" s="281"/>
      <c r="F147" s="17"/>
      <c r="G147" s="19"/>
      <c r="H147" s="17"/>
      <c r="I147" s="18"/>
      <c r="J147" s="18"/>
      <c r="K147" s="18"/>
      <c r="L147" s="18"/>
      <c r="M147" s="19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65" x14ac:dyDescent="0.25">
      <c r="A148" s="177"/>
      <c r="B148" s="177"/>
      <c r="C148" s="211"/>
      <c r="D148" s="303"/>
      <c r="E148" s="281"/>
      <c r="F148" s="17"/>
      <c r="G148" s="19"/>
      <c r="H148" s="17"/>
      <c r="I148" s="18"/>
      <c r="J148" s="18"/>
      <c r="K148" s="18"/>
      <c r="L148" s="18"/>
      <c r="M148" s="19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65" x14ac:dyDescent="0.25">
      <c r="A149" s="177"/>
      <c r="B149" s="177"/>
      <c r="C149" s="211"/>
      <c r="D149" s="503"/>
      <c r="E149" s="502"/>
      <c r="F149" s="78"/>
      <c r="G149" s="20"/>
      <c r="H149" s="56"/>
      <c r="I149" s="18"/>
      <c r="J149" s="18"/>
      <c r="K149" s="18"/>
      <c r="L149" s="19"/>
      <c r="M149" s="18"/>
      <c r="N149" s="18"/>
      <c r="O149" s="18"/>
      <c r="P149" s="31"/>
      <c r="Q149" s="31"/>
      <c r="R149" s="31"/>
      <c r="S149" s="31"/>
      <c r="T149" s="31"/>
      <c r="U149" s="31"/>
      <c r="V149" s="31"/>
    </row>
    <row r="150" spans="1:22" ht="15.65" x14ac:dyDescent="0.25">
      <c r="A150" s="177"/>
      <c r="B150" s="177"/>
      <c r="C150" s="211"/>
      <c r="D150" s="298"/>
      <c r="E150" s="282"/>
      <c r="F150" s="19"/>
      <c r="G150" s="19"/>
      <c r="H150" s="19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65" x14ac:dyDescent="0.25">
      <c r="A151" s="177"/>
      <c r="B151" s="177"/>
      <c r="C151" s="211"/>
      <c r="D151" s="299"/>
      <c r="E151" s="281"/>
      <c r="F151" s="17"/>
      <c r="G151" s="19"/>
      <c r="H151" s="19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65" x14ac:dyDescent="0.25">
      <c r="A152" s="177"/>
      <c r="B152" s="177"/>
      <c r="C152" s="211"/>
      <c r="D152" s="299"/>
      <c r="E152" s="281"/>
      <c r="F152" s="17"/>
      <c r="G152" s="19"/>
      <c r="H152" s="19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65" x14ac:dyDescent="0.25">
      <c r="A153" s="177"/>
      <c r="B153" s="177"/>
      <c r="C153" s="211"/>
      <c r="D153" s="298"/>
      <c r="E153" s="282"/>
      <c r="F153" s="19"/>
      <c r="G153" s="19"/>
      <c r="H153" s="19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65" x14ac:dyDescent="0.25">
      <c r="A154" s="177"/>
      <c r="B154" s="177"/>
      <c r="C154" s="211"/>
      <c r="D154" s="299"/>
      <c r="E154" s="281"/>
      <c r="F154" s="17"/>
      <c r="G154" s="19"/>
      <c r="H154" s="19"/>
      <c r="I154" s="18"/>
      <c r="J154" s="18"/>
      <c r="K154" s="18"/>
      <c r="L154" s="18"/>
      <c r="M154" s="19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65" x14ac:dyDescent="0.25">
      <c r="A155" s="177"/>
      <c r="B155" s="177"/>
      <c r="C155" s="211"/>
      <c r="D155" s="299"/>
      <c r="E155" s="281"/>
      <c r="F155" s="17"/>
      <c r="G155" s="19"/>
      <c r="H155" s="19"/>
      <c r="I155" s="18"/>
      <c r="J155" s="18"/>
      <c r="K155" s="18"/>
      <c r="L155" s="18"/>
      <c r="M155" s="19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65" x14ac:dyDescent="0.25">
      <c r="A156" s="177"/>
      <c r="B156" s="177"/>
      <c r="C156" s="211"/>
      <c r="D156" s="503"/>
      <c r="E156" s="366"/>
      <c r="F156" s="14"/>
      <c r="G156" s="20"/>
      <c r="H156" s="15"/>
      <c r="I156" s="18"/>
      <c r="J156" s="18"/>
      <c r="K156" s="18"/>
      <c r="L156" s="19"/>
      <c r="M156" s="18"/>
      <c r="N156" s="18"/>
      <c r="O156" s="18"/>
      <c r="P156" s="31"/>
      <c r="Q156" s="31"/>
      <c r="R156" s="31"/>
      <c r="S156" s="31"/>
      <c r="T156" s="31"/>
      <c r="U156" s="31"/>
      <c r="V156" s="31"/>
    </row>
    <row r="157" spans="1:22" ht="15.65" x14ac:dyDescent="0.25">
      <c r="A157" s="177"/>
      <c r="B157" s="177"/>
      <c r="C157" s="211"/>
      <c r="D157" s="303"/>
      <c r="E157" s="19"/>
      <c r="F157" s="41"/>
      <c r="G157" s="19"/>
      <c r="H157" s="19"/>
      <c r="I157" s="18"/>
      <c r="J157" s="18"/>
      <c r="K157" s="18"/>
      <c r="L157" s="18"/>
      <c r="M157" s="19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65" x14ac:dyDescent="0.25">
      <c r="A158" s="177"/>
      <c r="B158" s="177"/>
      <c r="C158" s="211"/>
      <c r="D158" s="304"/>
      <c r="E158" s="45"/>
      <c r="F158" s="286"/>
      <c r="G158" s="15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65" x14ac:dyDescent="0.25">
      <c r="A159" s="177"/>
      <c r="B159" s="177"/>
      <c r="C159" s="211"/>
      <c r="D159" s="304"/>
      <c r="E159" s="47"/>
      <c r="F159" s="69"/>
      <c r="G159" s="15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65" x14ac:dyDescent="0.25">
      <c r="A160" s="177"/>
      <c r="B160" s="177"/>
      <c r="C160" s="211"/>
      <c r="D160" s="304"/>
      <c r="E160" s="47"/>
      <c r="F160" s="69"/>
      <c r="G160" s="15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65" x14ac:dyDescent="0.25">
      <c r="A161" s="177"/>
      <c r="B161" s="177"/>
      <c r="C161" s="211"/>
      <c r="D161" s="304"/>
      <c r="E161" s="47"/>
      <c r="F161" s="69"/>
      <c r="G161" s="1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65" x14ac:dyDescent="0.25">
      <c r="A162" s="177"/>
      <c r="B162" s="177"/>
      <c r="C162" s="211"/>
      <c r="D162" s="503"/>
      <c r="E162" s="287"/>
      <c r="F162" s="18"/>
      <c r="G162" s="19"/>
      <c r="H162" s="19"/>
      <c r="I162" s="18"/>
      <c r="J162" s="18"/>
      <c r="K162" s="18"/>
      <c r="L162" s="18"/>
      <c r="M162" s="19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65" x14ac:dyDescent="0.25">
      <c r="A163" s="177"/>
      <c r="B163" s="177"/>
      <c r="C163" s="211"/>
      <c r="D163" s="503"/>
      <c r="E163" s="288"/>
      <c r="F163" s="19"/>
      <c r="G163" s="19"/>
      <c r="H163" s="19"/>
      <c r="I163" s="18"/>
      <c r="J163" s="18"/>
      <c r="K163" s="18"/>
      <c r="L163" s="18"/>
      <c r="M163" s="19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65" x14ac:dyDescent="0.25">
      <c r="A164" s="177"/>
      <c r="B164" s="177"/>
      <c r="C164" s="211"/>
      <c r="D164" s="503"/>
      <c r="E164" s="289"/>
      <c r="F164" s="290"/>
      <c r="G164" s="19"/>
      <c r="H164" s="19"/>
      <c r="I164" s="18"/>
      <c r="J164" s="18"/>
      <c r="K164" s="18"/>
      <c r="L164" s="18"/>
      <c r="M164" s="19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65" x14ac:dyDescent="0.25">
      <c r="A165" s="177"/>
      <c r="B165" s="177"/>
      <c r="C165" s="211"/>
      <c r="D165" s="503"/>
      <c r="E165" s="82"/>
      <c r="F165" s="55"/>
      <c r="G165" s="19"/>
      <c r="H165" s="19"/>
      <c r="I165" s="18"/>
      <c r="J165" s="18"/>
      <c r="K165" s="18"/>
      <c r="L165" s="18"/>
      <c r="M165" s="19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65" x14ac:dyDescent="0.25">
      <c r="A166" s="177"/>
      <c r="B166" s="177"/>
      <c r="C166" s="211"/>
      <c r="D166" s="503"/>
      <c r="E166" s="288"/>
      <c r="F166" s="19"/>
      <c r="G166" s="19"/>
      <c r="H166" s="19"/>
      <c r="I166" s="18"/>
      <c r="J166" s="18"/>
      <c r="K166" s="18"/>
      <c r="L166" s="18"/>
      <c r="M166" s="19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65" x14ac:dyDescent="0.25">
      <c r="A167" s="177"/>
      <c r="B167" s="177"/>
      <c r="C167" s="211"/>
      <c r="D167" s="503"/>
      <c r="E167" s="288"/>
      <c r="F167" s="19"/>
      <c r="G167" s="19"/>
      <c r="H167" s="19"/>
      <c r="I167" s="18"/>
      <c r="J167" s="18"/>
      <c r="K167" s="18"/>
      <c r="L167" s="18"/>
      <c r="M167" s="19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65" x14ac:dyDescent="0.25">
      <c r="A168" s="177"/>
      <c r="B168" s="177"/>
      <c r="C168" s="211"/>
      <c r="D168" s="303"/>
      <c r="E168" s="84"/>
      <c r="F168" s="85"/>
      <c r="G168" s="41"/>
      <c r="H168" s="41"/>
      <c r="I168" s="18"/>
      <c r="J168" s="18"/>
      <c r="K168" s="18"/>
      <c r="L168" s="18"/>
      <c r="M168" s="19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65" x14ac:dyDescent="0.25">
      <c r="A169" s="177"/>
      <c r="B169" s="177"/>
      <c r="C169" s="211"/>
      <c r="D169" s="303"/>
      <c r="E169" s="84"/>
      <c r="F169" s="41"/>
      <c r="G169" s="41"/>
      <c r="H169" s="41"/>
      <c r="I169" s="18"/>
      <c r="J169" s="18"/>
      <c r="K169" s="18"/>
      <c r="L169" s="18"/>
      <c r="M169" s="19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65" x14ac:dyDescent="0.25">
      <c r="A170" s="177"/>
      <c r="B170" s="177"/>
      <c r="C170" s="211"/>
      <c r="D170" s="304"/>
      <c r="E170" s="44"/>
      <c r="F170" s="41"/>
      <c r="G170" s="41"/>
      <c r="H170" s="41"/>
      <c r="I170" s="18"/>
      <c r="J170" s="18"/>
      <c r="K170" s="18"/>
      <c r="L170" s="18"/>
      <c r="M170" s="19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65" x14ac:dyDescent="0.25">
      <c r="A171" s="177"/>
      <c r="B171" s="177"/>
      <c r="C171" s="211"/>
      <c r="D171" s="304"/>
      <c r="E171" s="84"/>
      <c r="F171" s="41"/>
      <c r="G171" s="41"/>
      <c r="H171" s="41"/>
      <c r="I171" s="18"/>
      <c r="J171" s="18"/>
      <c r="K171" s="18"/>
      <c r="L171" s="18"/>
      <c r="M171" s="19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65" x14ac:dyDescent="0.25">
      <c r="A172" s="177"/>
      <c r="B172" s="177"/>
      <c r="C172" s="211"/>
      <c r="D172" s="304"/>
      <c r="E172" s="84"/>
      <c r="F172" s="41"/>
      <c r="G172" s="41"/>
      <c r="H172" s="41"/>
      <c r="I172" s="18"/>
      <c r="J172" s="18"/>
      <c r="K172" s="18"/>
      <c r="L172" s="18"/>
      <c r="M172" s="19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65" x14ac:dyDescent="0.25">
      <c r="A173" s="177"/>
      <c r="B173" s="177"/>
      <c r="C173" s="211"/>
      <c r="D173" s="304"/>
      <c r="E173" s="84"/>
      <c r="F173" s="41"/>
      <c r="G173" s="41"/>
      <c r="H173" s="41"/>
      <c r="I173" s="18"/>
      <c r="J173" s="18"/>
      <c r="K173" s="18"/>
      <c r="L173" s="18"/>
      <c r="M173" s="19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65" x14ac:dyDescent="0.25">
      <c r="A174" s="177"/>
      <c r="B174" s="177"/>
      <c r="C174" s="211"/>
      <c r="D174" s="304"/>
      <c r="E174" s="84"/>
      <c r="F174" s="41"/>
      <c r="G174" s="41"/>
      <c r="H174" s="41"/>
      <c r="I174" s="18"/>
      <c r="J174" s="18"/>
      <c r="K174" s="18"/>
      <c r="L174" s="18"/>
      <c r="M174" s="19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65" x14ac:dyDescent="0.25">
      <c r="A175" s="177"/>
      <c r="B175" s="177"/>
      <c r="C175" s="211"/>
      <c r="D175" s="304"/>
      <c r="E175" s="84"/>
      <c r="F175" s="41"/>
      <c r="G175" s="41"/>
      <c r="H175" s="41"/>
      <c r="I175" s="18"/>
      <c r="J175" s="18"/>
      <c r="K175" s="18"/>
      <c r="L175" s="18"/>
      <c r="M175" s="19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65" x14ac:dyDescent="0.25">
      <c r="A176" s="177"/>
      <c r="B176" s="177"/>
      <c r="C176" s="211"/>
      <c r="D176" s="503"/>
      <c r="E176" s="185"/>
      <c r="F176" s="186"/>
      <c r="G176" s="186"/>
      <c r="H176" s="186"/>
      <c r="I176" s="31"/>
      <c r="J176" s="31"/>
      <c r="K176" s="31"/>
      <c r="L176" s="31"/>
      <c r="M176" s="30"/>
      <c r="N176" s="31"/>
      <c r="O176" s="31"/>
      <c r="P176" s="31"/>
      <c r="Q176" s="31"/>
      <c r="R176" s="31"/>
      <c r="S176" s="31"/>
      <c r="T176" s="31"/>
      <c r="U176" s="31"/>
      <c r="V176" s="18"/>
    </row>
    <row r="177" spans="1:22" ht="15.65" x14ac:dyDescent="0.25">
      <c r="A177" s="177"/>
      <c r="B177" s="177"/>
      <c r="C177" s="211"/>
      <c r="D177" s="503"/>
      <c r="E177" s="185"/>
      <c r="F177" s="186"/>
      <c r="G177" s="186"/>
      <c r="H177" s="186"/>
      <c r="I177" s="31"/>
      <c r="J177" s="31"/>
      <c r="K177" s="31"/>
      <c r="L177" s="31"/>
      <c r="M177" s="30"/>
      <c r="N177" s="31"/>
      <c r="O177" s="31"/>
      <c r="P177" s="31"/>
      <c r="Q177" s="31"/>
      <c r="R177" s="31"/>
      <c r="S177" s="31"/>
      <c r="T177" s="31"/>
      <c r="U177" s="31"/>
      <c r="V177" s="18"/>
    </row>
    <row r="178" spans="1:22" ht="15.65" x14ac:dyDescent="0.25">
      <c r="A178" s="177"/>
      <c r="B178" s="177"/>
      <c r="C178" s="211"/>
      <c r="D178" s="503"/>
      <c r="E178" s="187"/>
      <c r="F178" s="186"/>
      <c r="G178" s="186"/>
      <c r="H178" s="186"/>
      <c r="I178" s="31"/>
      <c r="J178" s="31"/>
      <c r="K178" s="31"/>
      <c r="L178" s="31"/>
      <c r="M178" s="30"/>
      <c r="N178" s="31"/>
      <c r="O178" s="31"/>
      <c r="P178" s="31"/>
      <c r="Q178" s="31"/>
      <c r="R178" s="31"/>
      <c r="S178" s="31"/>
      <c r="T178" s="31"/>
      <c r="U178" s="31"/>
      <c r="V178" s="18"/>
    </row>
    <row r="179" spans="1:22" ht="15.65" x14ac:dyDescent="0.25">
      <c r="A179" s="177"/>
      <c r="B179" s="177"/>
      <c r="C179" s="211"/>
      <c r="D179" s="503"/>
      <c r="E179" s="187"/>
      <c r="F179" s="186"/>
      <c r="G179" s="186"/>
      <c r="H179" s="186"/>
      <c r="I179" s="31"/>
      <c r="J179" s="31"/>
      <c r="K179" s="31"/>
      <c r="L179" s="31"/>
      <c r="M179" s="30"/>
      <c r="N179" s="31"/>
      <c r="O179" s="31"/>
      <c r="P179" s="31"/>
      <c r="Q179" s="31"/>
      <c r="R179" s="31"/>
      <c r="S179" s="31"/>
      <c r="T179" s="31"/>
      <c r="U179" s="31"/>
      <c r="V179" s="18"/>
    </row>
    <row r="180" spans="1:22" ht="15.65" x14ac:dyDescent="0.25">
      <c r="A180" s="177"/>
      <c r="B180" s="177"/>
      <c r="C180" s="211"/>
      <c r="D180" s="503"/>
      <c r="E180" s="187"/>
      <c r="F180" s="186"/>
      <c r="G180" s="186"/>
      <c r="H180" s="186"/>
      <c r="I180" s="31"/>
      <c r="J180" s="31"/>
      <c r="K180" s="31"/>
      <c r="L180" s="31"/>
      <c r="M180" s="30"/>
      <c r="N180" s="31"/>
      <c r="O180" s="31"/>
      <c r="P180" s="31"/>
      <c r="Q180" s="31"/>
      <c r="R180" s="31"/>
      <c r="S180" s="31"/>
      <c r="T180" s="31"/>
      <c r="U180" s="31"/>
      <c r="V180" s="18"/>
    </row>
    <row r="181" spans="1:22" ht="15.65" x14ac:dyDescent="0.25">
      <c r="A181" s="177"/>
      <c r="B181" s="177"/>
      <c r="C181" s="211"/>
      <c r="D181" s="503"/>
      <c r="E181" s="187"/>
      <c r="F181" s="186"/>
      <c r="G181" s="186"/>
      <c r="H181" s="186"/>
      <c r="I181" s="31"/>
      <c r="J181" s="31"/>
      <c r="K181" s="31"/>
      <c r="L181" s="31"/>
      <c r="M181" s="30"/>
      <c r="N181" s="31"/>
      <c r="O181" s="31"/>
      <c r="P181" s="31"/>
      <c r="Q181" s="31"/>
      <c r="R181" s="31"/>
      <c r="S181" s="31"/>
      <c r="T181" s="31"/>
      <c r="U181" s="31"/>
      <c r="V181" s="18"/>
    </row>
    <row r="182" spans="1:22" ht="15.65" x14ac:dyDescent="0.25">
      <c r="A182" s="177"/>
      <c r="B182" s="177"/>
      <c r="C182" s="211"/>
      <c r="D182" s="503"/>
      <c r="E182" s="187"/>
      <c r="F182" s="188"/>
      <c r="G182" s="186"/>
      <c r="H182" s="186"/>
      <c r="I182" s="31"/>
      <c r="J182" s="31"/>
      <c r="K182" s="31"/>
      <c r="L182" s="31"/>
      <c r="M182" s="30"/>
      <c r="N182" s="31"/>
      <c r="O182" s="31"/>
      <c r="P182" s="31"/>
      <c r="Q182" s="31"/>
      <c r="R182" s="31"/>
      <c r="S182" s="31"/>
      <c r="T182" s="31"/>
      <c r="U182" s="31"/>
      <c r="V182" s="18"/>
    </row>
    <row r="183" spans="1:22" x14ac:dyDescent="0.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</row>
  </sheetData>
  <mergeCells count="32">
    <mergeCell ref="B7:B10"/>
    <mergeCell ref="A7:A10"/>
    <mergeCell ref="M8:M10"/>
    <mergeCell ref="N8:N10"/>
    <mergeCell ref="O8:O10"/>
    <mergeCell ref="K7:L7"/>
    <mergeCell ref="M7:N7"/>
    <mergeCell ref="S7:T7"/>
    <mergeCell ref="T8:T10"/>
    <mergeCell ref="O7:R7"/>
    <mergeCell ref="U8:U10"/>
    <mergeCell ref="V8:V10"/>
    <mergeCell ref="P9:P10"/>
    <mergeCell ref="Q9:R9"/>
    <mergeCell ref="S8:S10"/>
    <mergeCell ref="P8:R8"/>
    <mergeCell ref="D1:V1"/>
    <mergeCell ref="D2:V2"/>
    <mergeCell ref="D5:V5"/>
    <mergeCell ref="D7:D10"/>
    <mergeCell ref="E7:E10"/>
    <mergeCell ref="F7:F10"/>
    <mergeCell ref="G7:G10"/>
    <mergeCell ref="C3:V4"/>
    <mergeCell ref="C7:C10"/>
    <mergeCell ref="U7:V7"/>
    <mergeCell ref="I8:I10"/>
    <mergeCell ref="J8:J10"/>
    <mergeCell ref="K8:K10"/>
    <mergeCell ref="L8:L10"/>
    <mergeCell ref="H7:H10"/>
    <mergeCell ref="I7:J7"/>
  </mergeCells>
  <conditionalFormatting sqref="E97:H97">
    <cfRule type="cellIs" dxfId="7" priority="4" stopIfTrue="1" operator="equal">
      <formula>0</formula>
    </cfRule>
  </conditionalFormatting>
  <conditionalFormatting sqref="H99">
    <cfRule type="cellIs" dxfId="6" priority="2" stopIfTrue="1" operator="equal">
      <formula>0</formula>
    </cfRule>
  </conditionalFormatting>
  <conditionalFormatting sqref="E99:G99">
    <cfRule type="cellIs" dxfId="5" priority="3" stopIfTrue="1" operator="equal">
      <formula>0</formula>
    </cfRule>
  </conditionalFormatting>
  <conditionalFormatting sqref="E98:H98">
    <cfRule type="cellIs" dxfId="4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31"/>
  <sheetViews>
    <sheetView topLeftCell="B1" zoomScale="77" zoomScaleNormal="77" workbookViewId="0">
      <pane xSplit="2" ySplit="8" topLeftCell="F9" activePane="bottomRight" state="frozen"/>
      <selection activeCell="B1" sqref="B1"/>
      <selection pane="topRight" activeCell="D1" sqref="D1"/>
      <selection pane="bottomLeft" activeCell="B11" sqref="B11"/>
      <selection pane="bottomRight" activeCell="U14" sqref="U14"/>
    </sheetView>
  </sheetViews>
  <sheetFormatPr defaultRowHeight="14.3" x14ac:dyDescent="0.25"/>
  <cols>
    <col min="1" max="1" width="5" customWidth="1"/>
    <col min="2" max="2" width="5.75" customWidth="1"/>
    <col min="3" max="3" width="24.75" customWidth="1"/>
    <col min="4" max="4" width="8.875" customWidth="1"/>
    <col min="5" max="5" width="20.875" customWidth="1"/>
    <col min="6" max="6" width="27.125" customWidth="1"/>
    <col min="7" max="7" width="10.125" customWidth="1"/>
  </cols>
  <sheetData>
    <row r="1" spans="1:22" ht="15.65" x14ac:dyDescent="0.25">
      <c r="C1" s="1"/>
      <c r="D1" s="675" t="s">
        <v>1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</row>
    <row r="2" spans="1:22" ht="15.8" customHeight="1" x14ac:dyDescent="0.25">
      <c r="C2" s="676" t="s">
        <v>52</v>
      </c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</row>
    <row r="3" spans="1:22" x14ac:dyDescent="0.25"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</row>
    <row r="4" spans="1:22" ht="14.95" customHeight="1" x14ac:dyDescent="0.25">
      <c r="A4" s="669"/>
      <c r="B4" s="669"/>
      <c r="C4" s="691" t="s">
        <v>22</v>
      </c>
      <c r="D4" s="738" t="s">
        <v>5</v>
      </c>
      <c r="E4" s="738" t="s">
        <v>23</v>
      </c>
      <c r="F4" s="738" t="s">
        <v>24</v>
      </c>
      <c r="G4" s="738" t="s">
        <v>8</v>
      </c>
      <c r="H4" s="738" t="s">
        <v>9</v>
      </c>
      <c r="I4" s="735" t="s">
        <v>10</v>
      </c>
      <c r="J4" s="735"/>
      <c r="K4" s="735" t="s">
        <v>25</v>
      </c>
      <c r="L4" s="735"/>
      <c r="M4" s="735" t="s">
        <v>12</v>
      </c>
      <c r="N4" s="735"/>
      <c r="O4" s="745" t="s">
        <v>13</v>
      </c>
      <c r="P4" s="746"/>
      <c r="Q4" s="746"/>
      <c r="R4" s="747"/>
      <c r="S4" s="735" t="s">
        <v>14</v>
      </c>
      <c r="T4" s="735"/>
      <c r="U4" s="735" t="s">
        <v>15</v>
      </c>
      <c r="V4" s="735"/>
    </row>
    <row r="5" spans="1:22" ht="15.65" x14ac:dyDescent="0.25">
      <c r="A5" s="670"/>
      <c r="B5" s="670"/>
      <c r="C5" s="692"/>
      <c r="D5" s="739"/>
      <c r="E5" s="739"/>
      <c r="F5" s="739"/>
      <c r="G5" s="739"/>
      <c r="H5" s="739"/>
      <c r="I5" s="738" t="s">
        <v>16</v>
      </c>
      <c r="J5" s="742" t="s">
        <v>17</v>
      </c>
      <c r="K5" s="742" t="s">
        <v>16</v>
      </c>
      <c r="L5" s="742" t="s">
        <v>17</v>
      </c>
      <c r="M5" s="742" t="s">
        <v>16</v>
      </c>
      <c r="N5" s="742" t="s">
        <v>17</v>
      </c>
      <c r="O5" s="748" t="s">
        <v>16</v>
      </c>
      <c r="P5" s="717" t="s">
        <v>18</v>
      </c>
      <c r="Q5" s="718"/>
      <c r="R5" s="719"/>
      <c r="S5" s="742" t="s">
        <v>16</v>
      </c>
      <c r="T5" s="742" t="s">
        <v>17</v>
      </c>
      <c r="U5" s="742" t="s">
        <v>16</v>
      </c>
      <c r="V5" s="742" t="s">
        <v>17</v>
      </c>
    </row>
    <row r="6" spans="1:22" x14ac:dyDescent="0.25">
      <c r="A6" s="670"/>
      <c r="B6" s="670"/>
      <c r="C6" s="692"/>
      <c r="D6" s="739"/>
      <c r="E6" s="739"/>
      <c r="F6" s="739"/>
      <c r="G6" s="739"/>
      <c r="H6" s="739"/>
      <c r="I6" s="739"/>
      <c r="J6" s="743"/>
      <c r="K6" s="743"/>
      <c r="L6" s="743"/>
      <c r="M6" s="743"/>
      <c r="N6" s="743"/>
      <c r="O6" s="752"/>
      <c r="P6" s="748" t="s">
        <v>19</v>
      </c>
      <c r="Q6" s="750" t="s">
        <v>26</v>
      </c>
      <c r="R6" s="751"/>
      <c r="S6" s="743"/>
      <c r="T6" s="743"/>
      <c r="U6" s="743"/>
      <c r="V6" s="743"/>
    </row>
    <row r="7" spans="1:22" ht="99.85" x14ac:dyDescent="0.25">
      <c r="A7" s="671"/>
      <c r="B7" s="671"/>
      <c r="C7" s="693"/>
      <c r="D7" s="740"/>
      <c r="E7" s="740"/>
      <c r="F7" s="740"/>
      <c r="G7" s="740"/>
      <c r="H7" s="740"/>
      <c r="I7" s="740"/>
      <c r="J7" s="744"/>
      <c r="K7" s="744"/>
      <c r="L7" s="744"/>
      <c r="M7" s="744"/>
      <c r="N7" s="744"/>
      <c r="O7" s="749"/>
      <c r="P7" s="749"/>
      <c r="Q7" s="3" t="s">
        <v>21</v>
      </c>
      <c r="R7" s="3" t="s">
        <v>19</v>
      </c>
      <c r="S7" s="744"/>
      <c r="T7" s="744"/>
      <c r="U7" s="744"/>
      <c r="V7" s="744"/>
    </row>
    <row r="8" spans="1:22" ht="15.65" x14ac:dyDescent="0.25">
      <c r="A8" s="87"/>
      <c r="B8" s="87"/>
      <c r="C8" s="108"/>
      <c r="D8" s="4">
        <v>1</v>
      </c>
      <c r="E8" s="4">
        <v>2</v>
      </c>
      <c r="F8" s="4">
        <v>3</v>
      </c>
      <c r="G8" s="4">
        <v>4</v>
      </c>
      <c r="H8" s="5">
        <v>5</v>
      </c>
      <c r="I8" s="4">
        <v>6</v>
      </c>
      <c r="J8" s="5">
        <v>7</v>
      </c>
      <c r="K8" s="4">
        <v>8</v>
      </c>
      <c r="L8" s="5">
        <v>9</v>
      </c>
      <c r="M8" s="4">
        <v>10</v>
      </c>
      <c r="N8" s="5">
        <v>11</v>
      </c>
      <c r="O8" s="4">
        <v>12</v>
      </c>
      <c r="P8" s="5">
        <v>13</v>
      </c>
      <c r="Q8" s="4">
        <v>14</v>
      </c>
      <c r="R8" s="5">
        <v>15</v>
      </c>
      <c r="S8" s="4">
        <v>16</v>
      </c>
      <c r="T8" s="5">
        <v>17</v>
      </c>
      <c r="U8" s="4">
        <v>18</v>
      </c>
      <c r="V8" s="5">
        <v>19</v>
      </c>
    </row>
    <row r="9" spans="1:22" ht="85.6" customHeight="1" x14ac:dyDescent="0.25">
      <c r="A9" s="669">
        <v>1</v>
      </c>
      <c r="B9" s="210"/>
      <c r="C9" s="177" t="s">
        <v>110</v>
      </c>
      <c r="D9" s="78">
        <v>1</v>
      </c>
      <c r="E9" s="81" t="s">
        <v>126</v>
      </c>
      <c r="F9" s="14" t="s">
        <v>115</v>
      </c>
      <c r="G9" s="14" t="s">
        <v>68</v>
      </c>
      <c r="H9" s="14" t="s">
        <v>127</v>
      </c>
      <c r="I9" s="18">
        <v>16</v>
      </c>
      <c r="J9" s="18">
        <v>1</v>
      </c>
      <c r="K9" s="18">
        <v>2</v>
      </c>
      <c r="L9" s="19"/>
      <c r="M9" s="18"/>
      <c r="N9" s="18"/>
      <c r="O9" s="18">
        <v>13</v>
      </c>
      <c r="P9" s="31">
        <v>1</v>
      </c>
      <c r="Q9" s="31">
        <v>10</v>
      </c>
      <c r="R9" s="31">
        <v>1</v>
      </c>
      <c r="S9" s="31"/>
      <c r="T9" s="31"/>
      <c r="U9" s="31">
        <v>1</v>
      </c>
      <c r="V9" s="31"/>
    </row>
    <row r="10" spans="1:22" ht="90.7" customHeight="1" x14ac:dyDescent="0.25">
      <c r="A10" s="670"/>
      <c r="B10" s="210"/>
      <c r="C10" s="177"/>
      <c r="D10" s="78">
        <v>2</v>
      </c>
      <c r="E10" s="71" t="s">
        <v>126</v>
      </c>
      <c r="F10" s="14" t="s">
        <v>115</v>
      </c>
      <c r="G10" s="14" t="s">
        <v>128</v>
      </c>
      <c r="H10" s="20" t="s">
        <v>129</v>
      </c>
      <c r="I10" s="18">
        <v>16</v>
      </c>
      <c r="J10" s="18"/>
      <c r="K10" s="18">
        <v>3</v>
      </c>
      <c r="L10" s="19"/>
      <c r="M10" s="18"/>
      <c r="N10" s="18"/>
      <c r="O10" s="18">
        <v>12</v>
      </c>
      <c r="P10" s="31"/>
      <c r="Q10" s="31">
        <v>10</v>
      </c>
      <c r="R10" s="31"/>
      <c r="S10" s="31"/>
      <c r="T10" s="31"/>
      <c r="U10" s="31">
        <v>1</v>
      </c>
      <c r="V10" s="31"/>
    </row>
    <row r="11" spans="1:22" ht="87.8" customHeight="1" x14ac:dyDescent="0.25">
      <c r="A11" s="670"/>
      <c r="B11" s="210"/>
      <c r="C11" s="177"/>
      <c r="D11" s="78">
        <v>3</v>
      </c>
      <c r="E11" s="71" t="s">
        <v>131</v>
      </c>
      <c r="F11" s="14" t="s">
        <v>132</v>
      </c>
      <c r="G11" s="14" t="s">
        <v>68</v>
      </c>
      <c r="H11" s="14" t="s">
        <v>127</v>
      </c>
      <c r="I11" s="18">
        <v>23</v>
      </c>
      <c r="J11" s="18"/>
      <c r="K11" s="18">
        <v>1</v>
      </c>
      <c r="L11" s="19"/>
      <c r="M11" s="18"/>
      <c r="N11" s="18"/>
      <c r="O11" s="18">
        <v>22</v>
      </c>
      <c r="P11" s="31"/>
      <c r="Q11" s="31">
        <v>18</v>
      </c>
      <c r="R11" s="31"/>
      <c r="S11" s="31"/>
      <c r="T11" s="31"/>
      <c r="U11" s="31"/>
      <c r="V11" s="31"/>
    </row>
    <row r="12" spans="1:22" ht="86.3" customHeight="1" x14ac:dyDescent="0.25">
      <c r="A12" s="670"/>
      <c r="B12" s="210"/>
      <c r="C12" s="177"/>
      <c r="D12" s="78">
        <v>4</v>
      </c>
      <c r="E12" s="71" t="s">
        <v>133</v>
      </c>
      <c r="F12" s="14" t="s">
        <v>121</v>
      </c>
      <c r="G12" s="14" t="s">
        <v>68</v>
      </c>
      <c r="H12" s="14" t="s">
        <v>127</v>
      </c>
      <c r="I12" s="18">
        <v>19</v>
      </c>
      <c r="J12" s="18"/>
      <c r="K12" s="18">
        <v>1</v>
      </c>
      <c r="L12" s="19"/>
      <c r="M12" s="18"/>
      <c r="N12" s="18"/>
      <c r="O12" s="18">
        <v>18</v>
      </c>
      <c r="P12" s="31"/>
      <c r="Q12" s="31">
        <v>14</v>
      </c>
      <c r="R12" s="31"/>
      <c r="S12" s="31"/>
      <c r="T12" s="31"/>
      <c r="U12" s="31"/>
      <c r="V12" s="31"/>
    </row>
    <row r="13" spans="1:22" ht="73.55" customHeight="1" x14ac:dyDescent="0.25">
      <c r="A13" s="671"/>
      <c r="B13" s="210"/>
      <c r="C13" s="177"/>
      <c r="D13" s="78">
        <v>5</v>
      </c>
      <c r="E13" s="71" t="s">
        <v>122</v>
      </c>
      <c r="F13" s="14" t="s">
        <v>123</v>
      </c>
      <c r="G13" s="14" t="s">
        <v>128</v>
      </c>
      <c r="H13" s="14" t="s">
        <v>134</v>
      </c>
      <c r="I13" s="18">
        <v>23</v>
      </c>
      <c r="J13" s="18"/>
      <c r="K13" s="18">
        <v>3</v>
      </c>
      <c r="L13" s="19"/>
      <c r="M13" s="18"/>
      <c r="N13" s="18"/>
      <c r="O13" s="18">
        <v>20</v>
      </c>
      <c r="P13" s="31"/>
      <c r="Q13" s="31">
        <v>17</v>
      </c>
      <c r="R13" s="31"/>
      <c r="S13" s="31"/>
      <c r="T13" s="31"/>
      <c r="U13" s="31"/>
      <c r="V13" s="31"/>
    </row>
    <row r="14" spans="1:22" ht="15.65" x14ac:dyDescent="0.25">
      <c r="A14" s="669">
        <v>2</v>
      </c>
      <c r="B14" s="177"/>
      <c r="C14" s="177"/>
      <c r="D14" s="78"/>
      <c r="E14" s="472"/>
      <c r="F14" s="78" t="s">
        <v>125</v>
      </c>
      <c r="G14" s="20"/>
      <c r="H14" s="56"/>
      <c r="I14" s="18">
        <v>97</v>
      </c>
      <c r="J14" s="18">
        <v>1</v>
      </c>
      <c r="K14" s="18">
        <v>10</v>
      </c>
      <c r="L14" s="18"/>
      <c r="M14" s="18"/>
      <c r="N14" s="18"/>
      <c r="O14" s="18">
        <v>85</v>
      </c>
      <c r="P14" s="31">
        <v>1</v>
      </c>
      <c r="Q14" s="31">
        <v>69</v>
      </c>
      <c r="R14" s="31">
        <v>1</v>
      </c>
      <c r="S14" s="18"/>
      <c r="T14" s="18"/>
      <c r="U14" s="31">
        <v>2</v>
      </c>
      <c r="V14" s="18"/>
    </row>
    <row r="15" spans="1:22" ht="15.65" x14ac:dyDescent="0.25">
      <c r="A15" s="670"/>
      <c r="B15" s="177"/>
      <c r="C15" s="177"/>
      <c r="D15" s="78"/>
      <c r="E15" s="116"/>
      <c r="F15" s="22"/>
      <c r="G15" s="20"/>
      <c r="H15" s="132"/>
      <c r="I15" s="18"/>
      <c r="J15" s="18"/>
      <c r="K15" s="18"/>
      <c r="L15" s="18"/>
      <c r="M15" s="18"/>
      <c r="N15" s="18"/>
      <c r="O15" s="18"/>
      <c r="P15" s="18"/>
      <c r="Q15" s="31"/>
      <c r="R15" s="18"/>
      <c r="S15" s="18"/>
      <c r="T15" s="18"/>
      <c r="U15" s="31"/>
      <c r="V15" s="18"/>
    </row>
    <row r="16" spans="1:22" ht="15.65" x14ac:dyDescent="0.25">
      <c r="A16" s="670"/>
      <c r="B16" s="177"/>
      <c r="C16" s="177"/>
      <c r="D16" s="78"/>
      <c r="E16" s="116"/>
      <c r="F16" s="22"/>
      <c r="G16" s="20"/>
      <c r="H16" s="132"/>
      <c r="I16" s="18"/>
      <c r="J16" s="18"/>
      <c r="K16" s="18"/>
      <c r="L16" s="18"/>
      <c r="M16" s="18"/>
      <c r="N16" s="18"/>
      <c r="O16" s="18"/>
      <c r="P16" s="18"/>
      <c r="Q16" s="31"/>
      <c r="R16" s="18"/>
      <c r="S16" s="18"/>
      <c r="T16" s="18"/>
      <c r="U16" s="18"/>
      <c r="V16" s="18"/>
    </row>
    <row r="17" spans="1:22" ht="15.65" x14ac:dyDescent="0.25">
      <c r="A17" s="670"/>
      <c r="B17" s="177"/>
      <c r="C17" s="177"/>
      <c r="D17" s="78"/>
      <c r="E17" s="116"/>
      <c r="F17" s="20"/>
      <c r="G17" s="20"/>
      <c r="H17" s="132"/>
      <c r="I17" s="18"/>
      <c r="J17" s="18"/>
      <c r="K17" s="18"/>
      <c r="L17" s="18"/>
      <c r="M17" s="18"/>
      <c r="N17" s="18"/>
      <c r="O17" s="18"/>
      <c r="P17" s="18"/>
      <c r="Q17" s="31"/>
      <c r="R17" s="18"/>
      <c r="S17" s="18"/>
      <c r="T17" s="18"/>
      <c r="U17" s="18"/>
      <c r="V17" s="18"/>
    </row>
    <row r="18" spans="1:22" ht="15.65" x14ac:dyDescent="0.25">
      <c r="A18" s="671"/>
      <c r="B18" s="177"/>
      <c r="C18" s="177"/>
      <c r="D18" s="78"/>
      <c r="E18" s="22"/>
      <c r="F18" s="20"/>
      <c r="G18" s="20"/>
      <c r="H18" s="132"/>
      <c r="I18" s="18"/>
      <c r="J18" s="18"/>
      <c r="K18" s="18"/>
      <c r="L18" s="18"/>
      <c r="M18" s="18"/>
      <c r="N18" s="18"/>
      <c r="O18" s="18"/>
      <c r="P18" s="18"/>
      <c r="Q18" s="31"/>
      <c r="R18" s="18"/>
      <c r="S18" s="18"/>
      <c r="T18" s="18"/>
      <c r="U18" s="18"/>
      <c r="V18" s="18"/>
    </row>
    <row r="19" spans="1:22" ht="15.65" x14ac:dyDescent="0.25">
      <c r="A19" s="669">
        <v>3</v>
      </c>
      <c r="B19" s="177"/>
      <c r="C19" s="177"/>
      <c r="D19" s="127"/>
      <c r="E19" s="754"/>
      <c r="F19" s="756"/>
      <c r="G19" s="51"/>
      <c r="H19" s="68"/>
      <c r="I19" s="119"/>
      <c r="J19" s="119"/>
      <c r="K19" s="119"/>
      <c r="L19" s="119"/>
      <c r="M19" s="99"/>
      <c r="N19" s="119"/>
      <c r="O19" s="119"/>
      <c r="P19" s="119"/>
      <c r="Q19" s="119"/>
      <c r="R19" s="119"/>
      <c r="S19" s="119"/>
      <c r="T19" s="119"/>
      <c r="U19" s="119"/>
      <c r="V19" s="119"/>
    </row>
    <row r="20" spans="1:22" ht="15.65" x14ac:dyDescent="0.25">
      <c r="A20" s="670"/>
      <c r="B20" s="177"/>
      <c r="C20" s="177"/>
      <c r="D20" s="127"/>
      <c r="E20" s="755"/>
      <c r="F20" s="757"/>
      <c r="G20" s="221"/>
      <c r="H20" s="127"/>
      <c r="I20" s="119"/>
      <c r="J20" s="119"/>
      <c r="K20" s="119"/>
      <c r="L20" s="119"/>
      <c r="M20" s="9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1:22" ht="15.65" x14ac:dyDescent="0.25">
      <c r="A21" s="670"/>
      <c r="B21" s="177"/>
      <c r="C21" s="177"/>
      <c r="D21" s="127"/>
      <c r="E21" s="66"/>
      <c r="F21" s="221"/>
      <c r="G21" s="221"/>
      <c r="H21" s="127"/>
      <c r="I21" s="119"/>
      <c r="J21" s="119"/>
      <c r="K21" s="119"/>
      <c r="L21" s="119"/>
      <c r="M21" s="99"/>
      <c r="N21" s="119"/>
      <c r="O21" s="119"/>
      <c r="P21" s="119"/>
      <c r="Q21" s="119"/>
      <c r="R21" s="119"/>
      <c r="S21" s="119"/>
      <c r="T21" s="119"/>
      <c r="U21" s="119"/>
      <c r="V21" s="119"/>
    </row>
    <row r="22" spans="1:22" ht="15.65" x14ac:dyDescent="0.25">
      <c r="A22" s="670"/>
      <c r="B22" s="177"/>
      <c r="C22" s="177"/>
      <c r="D22" s="127"/>
      <c r="E22" s="127"/>
      <c r="F22" s="221"/>
      <c r="G22" s="51"/>
      <c r="H22" s="68"/>
      <c r="I22" s="119"/>
      <c r="J22" s="119"/>
      <c r="K22" s="119"/>
      <c r="L22" s="119"/>
      <c r="M22" s="99"/>
      <c r="N22" s="119"/>
      <c r="O22" s="119"/>
      <c r="P22" s="119"/>
      <c r="Q22" s="119"/>
      <c r="R22" s="119"/>
      <c r="S22" s="119"/>
      <c r="T22" s="119"/>
      <c r="U22" s="119"/>
      <c r="V22" s="119"/>
    </row>
    <row r="23" spans="1:22" ht="15.65" x14ac:dyDescent="0.25">
      <c r="A23" s="671"/>
      <c r="B23" s="177"/>
      <c r="C23" s="177"/>
      <c r="D23" s="127"/>
      <c r="E23" s="127"/>
      <c r="F23" s="221"/>
      <c r="G23" s="51"/>
      <c r="H23" s="127"/>
      <c r="I23" s="119"/>
      <c r="J23" s="119"/>
      <c r="K23" s="119"/>
      <c r="L23" s="119"/>
      <c r="M23" s="99"/>
      <c r="N23" s="119"/>
      <c r="O23" s="119"/>
      <c r="P23" s="119"/>
      <c r="Q23" s="119"/>
      <c r="R23" s="119"/>
      <c r="S23" s="119"/>
      <c r="T23" s="119"/>
      <c r="U23" s="119"/>
      <c r="V23" s="119"/>
    </row>
    <row r="24" spans="1:22" ht="15.65" x14ac:dyDescent="0.25">
      <c r="A24" s="669">
        <v>4</v>
      </c>
      <c r="B24" s="177"/>
      <c r="C24" s="177"/>
      <c r="D24" s="78"/>
      <c r="E24" s="14"/>
      <c r="F24" s="14"/>
      <c r="G24" s="14"/>
      <c r="H24" s="19"/>
      <c r="I24" s="18"/>
      <c r="J24" s="18"/>
      <c r="K24" s="18"/>
      <c r="L24" s="19"/>
      <c r="M24" s="18"/>
      <c r="N24" s="18"/>
      <c r="O24" s="18"/>
      <c r="P24" s="31"/>
      <c r="Q24" s="31"/>
      <c r="R24" s="31"/>
      <c r="S24" s="31"/>
      <c r="T24" s="31"/>
      <c r="U24" s="31"/>
      <c r="V24" s="31"/>
    </row>
    <row r="25" spans="1:22" ht="15.65" x14ac:dyDescent="0.25">
      <c r="A25" s="670"/>
      <c r="B25" s="177"/>
      <c r="C25" s="177"/>
      <c r="D25" s="78"/>
      <c r="E25" s="22"/>
      <c r="F25" s="20"/>
      <c r="G25" s="20"/>
      <c r="H25" s="269"/>
      <c r="I25" s="18"/>
      <c r="J25" s="18"/>
      <c r="K25" s="18"/>
      <c r="L25" s="19"/>
      <c r="M25" s="18"/>
      <c r="N25" s="18"/>
      <c r="O25" s="18"/>
      <c r="P25" s="31"/>
      <c r="Q25" s="31"/>
      <c r="R25" s="31"/>
      <c r="S25" s="31"/>
      <c r="T25" s="31"/>
      <c r="U25" s="31"/>
      <c r="V25" s="31"/>
    </row>
    <row r="26" spans="1:22" ht="15.65" x14ac:dyDescent="0.25">
      <c r="A26" s="671"/>
      <c r="B26" s="177"/>
      <c r="C26" s="177"/>
      <c r="D26" s="78"/>
      <c r="E26" s="22"/>
      <c r="F26" s="22"/>
      <c r="G26" s="20"/>
      <c r="H26" s="269"/>
      <c r="I26" s="18"/>
      <c r="J26" s="18"/>
      <c r="K26" s="18"/>
      <c r="L26" s="19"/>
      <c r="M26" s="18"/>
      <c r="N26" s="18"/>
      <c r="O26" s="18"/>
      <c r="P26" s="31"/>
      <c r="Q26" s="31"/>
      <c r="R26" s="31"/>
      <c r="S26" s="31"/>
      <c r="T26" s="31"/>
      <c r="U26" s="31"/>
      <c r="V26" s="31"/>
    </row>
    <row r="27" spans="1:22" ht="15.65" x14ac:dyDescent="0.25">
      <c r="A27" s="669">
        <v>5</v>
      </c>
      <c r="B27" s="177"/>
      <c r="C27" s="177"/>
      <c r="D27" s="55"/>
      <c r="E27" s="43"/>
      <c r="F27" s="14"/>
      <c r="G27" s="222"/>
      <c r="H27" s="22"/>
      <c r="I27" s="18"/>
      <c r="J27" s="18"/>
      <c r="K27" s="18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65" x14ac:dyDescent="0.25">
      <c r="A28" s="670"/>
      <c r="B28" s="177"/>
      <c r="C28" s="177"/>
      <c r="D28" s="117"/>
      <c r="E28" s="80"/>
      <c r="F28" s="46"/>
      <c r="G28" s="222"/>
      <c r="H28" s="22"/>
      <c r="I28" s="18"/>
      <c r="J28" s="18"/>
      <c r="K28" s="18"/>
      <c r="L28" s="18"/>
      <c r="M28" s="19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65" x14ac:dyDescent="0.25">
      <c r="A29" s="670"/>
      <c r="B29" s="177"/>
      <c r="C29" s="177"/>
      <c r="D29" s="78"/>
      <c r="E29" s="78"/>
      <c r="F29" s="14"/>
      <c r="G29" s="20"/>
      <c r="H29" s="128"/>
      <c r="I29" s="18"/>
      <c r="J29" s="18"/>
      <c r="K29" s="18"/>
      <c r="L29" s="19"/>
      <c r="M29" s="18"/>
      <c r="N29" s="18"/>
      <c r="O29" s="18"/>
      <c r="P29" s="31"/>
      <c r="Q29" s="31"/>
      <c r="R29" s="31"/>
      <c r="S29" s="31"/>
      <c r="T29" s="31"/>
      <c r="U29" s="31"/>
      <c r="V29" s="31"/>
    </row>
    <row r="30" spans="1:22" ht="15.65" x14ac:dyDescent="0.25">
      <c r="A30" s="670"/>
      <c r="B30" s="177"/>
      <c r="C30" s="177"/>
      <c r="D30" s="78"/>
      <c r="E30" s="78"/>
      <c r="F30" s="20"/>
      <c r="G30" s="20"/>
      <c r="H30" s="132"/>
      <c r="I30" s="18"/>
      <c r="J30" s="18"/>
      <c r="K30" s="18"/>
      <c r="L30" s="19"/>
      <c r="M30" s="18"/>
      <c r="N30" s="18"/>
      <c r="O30" s="18"/>
      <c r="P30" s="31"/>
      <c r="Q30" s="31"/>
      <c r="R30" s="31"/>
      <c r="S30" s="31"/>
      <c r="T30" s="31"/>
      <c r="U30" s="31"/>
      <c r="V30" s="31"/>
    </row>
    <row r="31" spans="1:22" ht="15.65" x14ac:dyDescent="0.25">
      <c r="A31" s="671"/>
      <c r="B31" s="177"/>
      <c r="C31" s="177"/>
      <c r="D31" s="78"/>
      <c r="E31" s="71"/>
      <c r="F31" s="20"/>
      <c r="G31" s="20"/>
      <c r="H31" s="132"/>
      <c r="I31" s="18"/>
      <c r="J31" s="18"/>
      <c r="K31" s="18"/>
      <c r="L31" s="19"/>
      <c r="M31" s="18"/>
      <c r="N31" s="18"/>
      <c r="O31" s="18"/>
      <c r="P31" s="31"/>
      <c r="Q31" s="31"/>
      <c r="R31" s="31"/>
      <c r="S31" s="31"/>
      <c r="T31" s="31"/>
      <c r="U31" s="31"/>
      <c r="V31" s="31"/>
    </row>
    <row r="32" spans="1:22" ht="15.65" x14ac:dyDescent="0.25">
      <c r="A32" s="87">
        <v>6</v>
      </c>
      <c r="B32" s="177"/>
      <c r="C32" s="177"/>
      <c r="D32" s="78"/>
      <c r="E32" s="78"/>
      <c r="F32" s="14"/>
      <c r="G32" s="20"/>
      <c r="H32" s="56"/>
      <c r="I32" s="18"/>
      <c r="J32" s="18"/>
      <c r="K32" s="18"/>
      <c r="L32" s="19"/>
      <c r="M32" s="18"/>
      <c r="N32" s="18"/>
      <c r="O32" s="18"/>
      <c r="P32" s="31"/>
      <c r="Q32" s="31"/>
      <c r="R32" s="31"/>
      <c r="S32" s="31"/>
      <c r="T32" s="31"/>
      <c r="U32" s="31"/>
      <c r="V32" s="31"/>
    </row>
    <row r="33" spans="1:22" ht="15.65" x14ac:dyDescent="0.25">
      <c r="A33" s="669">
        <v>7</v>
      </c>
      <c r="B33" s="177"/>
      <c r="C33" s="177"/>
      <c r="D33" s="78"/>
      <c r="E33" s="512"/>
      <c r="F33" s="19"/>
      <c r="G33" s="19"/>
      <c r="H33" s="19"/>
      <c r="I33" s="18"/>
      <c r="J33" s="18"/>
      <c r="K33" s="18"/>
      <c r="L33" s="18"/>
      <c r="M33" s="19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65" x14ac:dyDescent="0.25">
      <c r="A34" s="670"/>
      <c r="B34" s="177"/>
      <c r="C34" s="177"/>
      <c r="D34" s="78"/>
      <c r="E34" s="512"/>
      <c r="F34" s="19"/>
      <c r="G34" s="19"/>
      <c r="H34" s="19"/>
      <c r="I34" s="18"/>
      <c r="J34" s="18"/>
      <c r="K34" s="18"/>
      <c r="L34" s="18"/>
      <c r="M34" s="19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65" x14ac:dyDescent="0.25">
      <c r="A35" s="670"/>
      <c r="B35" s="177"/>
      <c r="C35" s="177"/>
      <c r="D35" s="78"/>
      <c r="E35" s="281"/>
      <c r="F35" s="19"/>
      <c r="G35" s="19"/>
      <c r="H35" s="19"/>
      <c r="I35" s="18"/>
      <c r="J35" s="18"/>
      <c r="K35" s="18"/>
      <c r="L35" s="18"/>
      <c r="M35" s="19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65" x14ac:dyDescent="0.25">
      <c r="A36" s="671"/>
      <c r="B36" s="177"/>
      <c r="C36" s="177"/>
      <c r="D36" s="78"/>
      <c r="E36" s="281"/>
      <c r="F36" s="19"/>
      <c r="G36" s="19"/>
      <c r="H36" s="19"/>
      <c r="I36" s="18"/>
      <c r="J36" s="18"/>
      <c r="K36" s="18"/>
      <c r="L36" s="18"/>
      <c r="M36" s="19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65" x14ac:dyDescent="0.25">
      <c r="A37" s="669">
        <v>8</v>
      </c>
      <c r="B37" s="177"/>
      <c r="C37" s="177"/>
      <c r="D37" s="18"/>
      <c r="E37" s="36"/>
      <c r="F37" s="37"/>
      <c r="G37" s="38"/>
      <c r="H37" s="38"/>
      <c r="I37" s="18"/>
      <c r="J37" s="18"/>
      <c r="K37" s="18"/>
      <c r="L37" s="19"/>
      <c r="M37" s="18"/>
      <c r="N37" s="18"/>
      <c r="O37" s="18"/>
      <c r="P37" s="31"/>
      <c r="Q37" s="31"/>
      <c r="R37" s="31"/>
      <c r="S37" s="31"/>
      <c r="T37" s="31"/>
      <c r="U37" s="31"/>
      <c r="V37" s="31"/>
    </row>
    <row r="38" spans="1:22" ht="15.65" x14ac:dyDescent="0.25">
      <c r="A38" s="670"/>
      <c r="B38" s="177"/>
      <c r="C38" s="177"/>
      <c r="D38" s="18"/>
      <c r="E38" s="39"/>
      <c r="F38" s="37"/>
      <c r="G38" s="38"/>
      <c r="H38" s="38"/>
      <c r="I38" s="18"/>
      <c r="J38" s="18"/>
      <c r="K38" s="18"/>
      <c r="L38" s="19"/>
      <c r="M38" s="18"/>
      <c r="N38" s="18"/>
      <c r="O38" s="18"/>
      <c r="P38" s="31"/>
      <c r="Q38" s="31"/>
      <c r="R38" s="31"/>
      <c r="S38" s="31"/>
      <c r="T38" s="31"/>
      <c r="U38" s="31"/>
      <c r="V38" s="31"/>
    </row>
    <row r="39" spans="1:22" ht="15.65" x14ac:dyDescent="0.25">
      <c r="A39" s="670"/>
      <c r="B39" s="177"/>
      <c r="C39" s="177"/>
      <c r="D39" s="18"/>
      <c r="E39" s="39"/>
      <c r="F39" s="40"/>
      <c r="G39" s="30"/>
      <c r="H39" s="38"/>
      <c r="I39" s="18"/>
      <c r="J39" s="18"/>
      <c r="K39" s="18"/>
      <c r="L39" s="19"/>
      <c r="M39" s="18"/>
      <c r="N39" s="18"/>
      <c r="O39" s="18"/>
      <c r="P39" s="31"/>
      <c r="Q39" s="31"/>
      <c r="R39" s="31"/>
      <c r="S39" s="31"/>
      <c r="T39" s="31"/>
      <c r="U39" s="31"/>
      <c r="V39" s="31"/>
    </row>
    <row r="40" spans="1:22" ht="15.65" x14ac:dyDescent="0.25">
      <c r="A40" s="670"/>
      <c r="B40" s="177"/>
      <c r="C40" s="177"/>
      <c r="D40" s="18"/>
      <c r="E40" s="39"/>
      <c r="F40" s="37"/>
      <c r="G40" s="30"/>
      <c r="H40" s="38"/>
      <c r="I40" s="18"/>
      <c r="J40" s="18"/>
      <c r="K40" s="18"/>
      <c r="L40" s="19"/>
      <c r="M40" s="18"/>
      <c r="N40" s="18"/>
      <c r="O40" s="18"/>
      <c r="P40" s="31"/>
      <c r="Q40" s="31"/>
      <c r="R40" s="31"/>
      <c r="S40" s="31"/>
      <c r="T40" s="31"/>
      <c r="U40" s="31"/>
      <c r="V40" s="31"/>
    </row>
    <row r="41" spans="1:22" ht="15.65" x14ac:dyDescent="0.25">
      <c r="A41" s="670"/>
      <c r="B41" s="177"/>
      <c r="C41" s="177"/>
      <c r="D41" s="18"/>
      <c r="E41" s="39"/>
      <c r="F41" s="37"/>
      <c r="G41" s="30"/>
      <c r="H41" s="30"/>
      <c r="I41" s="18"/>
      <c r="J41" s="18"/>
      <c r="K41" s="18"/>
      <c r="L41" s="19"/>
      <c r="M41" s="18"/>
      <c r="N41" s="18"/>
      <c r="O41" s="18"/>
      <c r="P41" s="31"/>
      <c r="Q41" s="31"/>
      <c r="R41" s="31"/>
      <c r="S41" s="31"/>
      <c r="T41" s="31"/>
      <c r="U41" s="31"/>
      <c r="V41" s="31"/>
    </row>
    <row r="42" spans="1:22" ht="15.65" x14ac:dyDescent="0.25">
      <c r="A42" s="670"/>
      <c r="B42" s="177"/>
      <c r="C42" s="177"/>
      <c r="D42" s="18"/>
      <c r="E42" s="39"/>
      <c r="F42" s="37"/>
      <c r="G42" s="30"/>
      <c r="H42" s="30"/>
      <c r="I42" s="18"/>
      <c r="J42" s="18"/>
      <c r="K42" s="18"/>
      <c r="L42" s="19"/>
      <c r="M42" s="18"/>
      <c r="N42" s="18"/>
      <c r="O42" s="18"/>
      <c r="P42" s="31"/>
      <c r="Q42" s="31"/>
      <c r="R42" s="31"/>
      <c r="S42" s="31"/>
      <c r="T42" s="31"/>
      <c r="U42" s="31"/>
      <c r="V42" s="31"/>
    </row>
    <row r="43" spans="1:22" ht="15.65" x14ac:dyDescent="0.25">
      <c r="A43" s="670"/>
      <c r="B43" s="177"/>
      <c r="C43" s="177"/>
      <c r="D43" s="18"/>
      <c r="E43" s="39"/>
      <c r="F43" s="37"/>
      <c r="G43" s="30"/>
      <c r="H43" s="30"/>
      <c r="I43" s="18"/>
      <c r="J43" s="18"/>
      <c r="K43" s="18"/>
      <c r="L43" s="19"/>
      <c r="M43" s="18"/>
      <c r="N43" s="18"/>
      <c r="O43" s="18"/>
      <c r="P43" s="31"/>
      <c r="Q43" s="31"/>
      <c r="R43" s="31"/>
      <c r="S43" s="31"/>
      <c r="T43" s="31"/>
      <c r="U43" s="31"/>
      <c r="V43" s="31"/>
    </row>
    <row r="44" spans="1:22" ht="15.65" x14ac:dyDescent="0.25">
      <c r="A44" s="670"/>
      <c r="B44" s="177"/>
      <c r="C44" s="177"/>
      <c r="D44" s="18"/>
      <c r="E44" s="39"/>
      <c r="F44" s="37"/>
      <c r="G44" s="30"/>
      <c r="H44" s="30"/>
      <c r="I44" s="18"/>
      <c r="J44" s="18"/>
      <c r="K44" s="18"/>
      <c r="L44" s="19"/>
      <c r="M44" s="18"/>
      <c r="N44" s="18"/>
      <c r="O44" s="18"/>
      <c r="P44" s="31"/>
      <c r="Q44" s="31"/>
      <c r="R44" s="31"/>
      <c r="S44" s="31"/>
      <c r="T44" s="31"/>
      <c r="U44" s="31"/>
      <c r="V44" s="31"/>
    </row>
    <row r="45" spans="1:22" ht="45" customHeight="1" x14ac:dyDescent="0.25">
      <c r="A45" s="670"/>
      <c r="B45" s="177"/>
      <c r="C45" s="177"/>
      <c r="D45" s="18"/>
      <c r="E45" s="39"/>
      <c r="F45" s="37"/>
      <c r="G45" s="30"/>
      <c r="H45" s="30"/>
      <c r="I45" s="18"/>
      <c r="J45" s="18"/>
      <c r="K45" s="18"/>
      <c r="L45" s="19"/>
      <c r="M45" s="18"/>
      <c r="N45" s="18"/>
      <c r="O45" s="18"/>
      <c r="P45" s="31"/>
      <c r="Q45" s="31"/>
      <c r="R45" s="31"/>
      <c r="S45" s="31"/>
      <c r="T45" s="31"/>
      <c r="U45" s="31"/>
      <c r="V45" s="31"/>
    </row>
    <row r="46" spans="1:22" ht="15.65" x14ac:dyDescent="0.25">
      <c r="A46" s="670"/>
      <c r="B46" s="177"/>
      <c r="C46" s="177"/>
      <c r="D46" s="18"/>
      <c r="E46" s="39"/>
      <c r="F46" s="37"/>
      <c r="G46" s="30"/>
      <c r="H46" s="30"/>
      <c r="I46" s="18"/>
      <c r="J46" s="18"/>
      <c r="K46" s="18"/>
      <c r="L46" s="19"/>
      <c r="M46" s="18"/>
      <c r="N46" s="18"/>
      <c r="O46" s="18"/>
      <c r="P46" s="31"/>
      <c r="Q46" s="31"/>
      <c r="R46" s="31"/>
      <c r="S46" s="31"/>
      <c r="T46" s="31"/>
      <c r="U46" s="31"/>
      <c r="V46" s="31"/>
    </row>
    <row r="47" spans="1:22" ht="15.65" x14ac:dyDescent="0.25">
      <c r="A47" s="670"/>
      <c r="B47" s="177"/>
      <c r="C47" s="177"/>
      <c r="D47" s="18"/>
      <c r="E47" s="39"/>
      <c r="F47" s="37"/>
      <c r="G47" s="30"/>
      <c r="H47" s="30"/>
      <c r="I47" s="18"/>
      <c r="J47" s="18"/>
      <c r="K47" s="18"/>
      <c r="L47" s="19"/>
      <c r="M47" s="18"/>
      <c r="N47" s="18"/>
      <c r="O47" s="18"/>
      <c r="P47" s="31"/>
      <c r="Q47" s="31"/>
      <c r="R47" s="31"/>
      <c r="S47" s="31"/>
      <c r="T47" s="31"/>
      <c r="U47" s="31"/>
      <c r="V47" s="31"/>
    </row>
    <row r="48" spans="1:22" ht="15.65" x14ac:dyDescent="0.25">
      <c r="A48" s="671"/>
      <c r="B48" s="177"/>
      <c r="C48" s="177"/>
      <c r="D48" s="18"/>
      <c r="E48" s="39"/>
      <c r="F48" s="37"/>
      <c r="G48" s="30"/>
      <c r="H48" s="30"/>
      <c r="I48" s="18"/>
      <c r="J48" s="18"/>
      <c r="K48" s="18"/>
      <c r="L48" s="19"/>
      <c r="M48" s="18"/>
      <c r="N48" s="18"/>
      <c r="O48" s="18"/>
      <c r="P48" s="31"/>
      <c r="Q48" s="31"/>
      <c r="R48" s="31"/>
      <c r="S48" s="31"/>
      <c r="T48" s="31"/>
      <c r="U48" s="31"/>
      <c r="V48" s="31"/>
    </row>
    <row r="49" spans="1:22" ht="15.65" x14ac:dyDescent="0.25">
      <c r="A49" s="753">
        <v>9</v>
      </c>
      <c r="B49" s="177"/>
      <c r="C49" s="177"/>
      <c r="D49" s="78"/>
      <c r="E49" s="217"/>
      <c r="F49" s="20"/>
      <c r="G49" s="14"/>
      <c r="H49" s="14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65" x14ac:dyDescent="0.25">
      <c r="A50" s="753"/>
      <c r="B50" s="177"/>
      <c r="C50" s="177"/>
      <c r="D50" s="78"/>
      <c r="E50" s="217"/>
      <c r="F50" s="438"/>
      <c r="G50" s="14"/>
      <c r="H50" s="14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65" x14ac:dyDescent="0.25">
      <c r="A51" s="753"/>
      <c r="B51" s="177"/>
      <c r="C51" s="177"/>
      <c r="D51" s="78"/>
      <c r="E51" s="217"/>
      <c r="F51" s="20"/>
      <c r="G51" s="14"/>
      <c r="H51" s="14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65" x14ac:dyDescent="0.25">
      <c r="A52" s="753"/>
      <c r="B52" s="177"/>
      <c r="C52" s="177"/>
      <c r="D52" s="78"/>
      <c r="E52" s="217"/>
      <c r="F52" s="20"/>
      <c r="G52" s="14"/>
      <c r="H52" s="14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65" x14ac:dyDescent="0.25">
      <c r="A53" s="758">
        <v>10</v>
      </c>
      <c r="B53" s="177"/>
      <c r="C53" s="177"/>
      <c r="D53" s="78"/>
      <c r="E53" s="78"/>
      <c r="F53" s="78"/>
      <c r="G53" s="20"/>
      <c r="H53" s="56"/>
      <c r="I53" s="18"/>
      <c r="J53" s="18"/>
      <c r="K53" s="18"/>
      <c r="L53" s="19"/>
      <c r="M53" s="18"/>
      <c r="N53" s="18"/>
      <c r="O53" s="18"/>
      <c r="P53" s="31"/>
      <c r="Q53" s="31"/>
      <c r="R53" s="31"/>
      <c r="S53" s="31"/>
      <c r="T53" s="31"/>
      <c r="U53" s="31"/>
      <c r="V53" s="31"/>
    </row>
    <row r="54" spans="1:22" ht="15.65" x14ac:dyDescent="0.25">
      <c r="A54" s="759"/>
      <c r="B54" s="177"/>
      <c r="C54" s="177"/>
      <c r="D54" s="78"/>
      <c r="E54" s="22"/>
      <c r="F54" s="22"/>
      <c r="G54" s="20"/>
      <c r="H54" s="345"/>
      <c r="I54" s="18"/>
      <c r="J54" s="18"/>
      <c r="K54" s="18"/>
      <c r="L54" s="19"/>
      <c r="M54" s="18"/>
      <c r="N54" s="18"/>
      <c r="O54" s="18"/>
      <c r="P54" s="31"/>
      <c r="Q54" s="31"/>
      <c r="R54" s="31"/>
      <c r="S54" s="31"/>
      <c r="T54" s="31"/>
      <c r="U54" s="31"/>
      <c r="V54" s="31"/>
    </row>
    <row r="55" spans="1:22" ht="15.65" x14ac:dyDescent="0.25">
      <c r="A55" s="759"/>
      <c r="B55" s="177"/>
      <c r="C55" s="177"/>
      <c r="D55" s="78"/>
      <c r="E55" s="22"/>
      <c r="F55" s="22"/>
      <c r="G55" s="20"/>
      <c r="H55" s="345"/>
      <c r="I55" s="18"/>
      <c r="J55" s="18"/>
      <c r="K55" s="18"/>
      <c r="L55" s="19"/>
      <c r="M55" s="18"/>
      <c r="N55" s="18"/>
      <c r="O55" s="18"/>
      <c r="P55" s="31"/>
      <c r="Q55" s="31"/>
      <c r="R55" s="31"/>
      <c r="S55" s="31"/>
      <c r="T55" s="31"/>
      <c r="U55" s="31"/>
      <c r="V55" s="31"/>
    </row>
    <row r="56" spans="1:22" ht="15.65" x14ac:dyDescent="0.25">
      <c r="A56" s="759"/>
      <c r="B56" s="177"/>
      <c r="C56" s="177"/>
      <c r="D56" s="78"/>
      <c r="E56" s="22"/>
      <c r="F56" s="20"/>
      <c r="G56" s="20"/>
      <c r="H56" s="345"/>
      <c r="I56" s="18"/>
      <c r="J56" s="18"/>
      <c r="K56" s="18"/>
      <c r="L56" s="19"/>
      <c r="M56" s="18"/>
      <c r="N56" s="18"/>
      <c r="O56" s="18"/>
      <c r="P56" s="31"/>
      <c r="Q56" s="31"/>
      <c r="R56" s="31"/>
      <c r="S56" s="31"/>
      <c r="T56" s="31"/>
      <c r="U56" s="31"/>
      <c r="V56" s="31"/>
    </row>
    <row r="57" spans="1:22" ht="15.65" x14ac:dyDescent="0.25">
      <c r="A57" s="759"/>
      <c r="B57" s="177"/>
      <c r="C57" s="177"/>
      <c r="D57" s="78"/>
      <c r="E57" s="22"/>
      <c r="F57" s="20"/>
      <c r="G57" s="20"/>
      <c r="H57" s="345"/>
      <c r="I57" s="18"/>
      <c r="J57" s="18"/>
      <c r="K57" s="18"/>
      <c r="L57" s="19"/>
      <c r="M57" s="18"/>
      <c r="N57" s="18"/>
      <c r="O57" s="18"/>
      <c r="P57" s="31"/>
      <c r="Q57" s="31"/>
      <c r="R57" s="31"/>
      <c r="S57" s="31"/>
      <c r="T57" s="31"/>
      <c r="U57" s="31"/>
      <c r="V57" s="31"/>
    </row>
    <row r="58" spans="1:22" ht="15.65" x14ac:dyDescent="0.25">
      <c r="A58" s="759"/>
      <c r="B58" s="177"/>
      <c r="C58" s="177"/>
      <c r="D58" s="78"/>
      <c r="E58" s="22"/>
      <c r="F58" s="20"/>
      <c r="G58" s="20"/>
      <c r="H58" s="345"/>
      <c r="I58" s="18"/>
      <c r="J58" s="18"/>
      <c r="K58" s="18"/>
      <c r="L58" s="19"/>
      <c r="M58" s="18"/>
      <c r="N58" s="18"/>
      <c r="O58" s="18"/>
      <c r="P58" s="31"/>
      <c r="Q58" s="31"/>
      <c r="R58" s="31"/>
      <c r="S58" s="31"/>
      <c r="T58" s="31"/>
      <c r="U58" s="31"/>
      <c r="V58" s="31"/>
    </row>
    <row r="59" spans="1:22" ht="15.65" x14ac:dyDescent="0.25">
      <c r="A59" s="759"/>
      <c r="B59" s="177"/>
      <c r="C59" s="177"/>
      <c r="D59" s="78"/>
      <c r="E59" s="22"/>
      <c r="F59" s="20"/>
      <c r="G59" s="20"/>
      <c r="H59" s="345"/>
      <c r="I59" s="18"/>
      <c r="J59" s="18"/>
      <c r="K59" s="18"/>
      <c r="L59" s="19"/>
      <c r="M59" s="18"/>
      <c r="N59" s="18"/>
      <c r="O59" s="18"/>
      <c r="P59" s="31"/>
      <c r="Q59" s="31"/>
      <c r="R59" s="31"/>
      <c r="S59" s="31"/>
      <c r="T59" s="31"/>
      <c r="U59" s="31"/>
      <c r="V59" s="31"/>
    </row>
    <row r="60" spans="1:22" ht="15.65" x14ac:dyDescent="0.25">
      <c r="A60" s="759"/>
      <c r="B60" s="177"/>
      <c r="C60" s="177"/>
      <c r="D60" s="78"/>
      <c r="E60" s="116"/>
      <c r="F60" s="20"/>
      <c r="G60" s="20"/>
      <c r="H60" s="345"/>
      <c r="I60" s="18"/>
      <c r="J60" s="18"/>
      <c r="K60" s="18"/>
      <c r="L60" s="19"/>
      <c r="M60" s="18"/>
      <c r="N60" s="18"/>
      <c r="O60" s="18"/>
      <c r="P60" s="31"/>
      <c r="Q60" s="31"/>
      <c r="R60" s="31"/>
      <c r="S60" s="31"/>
      <c r="T60" s="31"/>
      <c r="U60" s="31"/>
      <c r="V60" s="31"/>
    </row>
    <row r="61" spans="1:22" ht="15.65" x14ac:dyDescent="0.25">
      <c r="A61" s="759"/>
      <c r="B61" s="177"/>
      <c r="C61" s="177"/>
      <c r="D61" s="78"/>
      <c r="E61" s="22"/>
      <c r="F61" s="20"/>
      <c r="G61" s="20"/>
      <c r="H61" s="345"/>
      <c r="I61" s="18"/>
      <c r="J61" s="18"/>
      <c r="K61" s="18"/>
      <c r="L61" s="19"/>
      <c r="M61" s="18"/>
      <c r="N61" s="18"/>
      <c r="O61" s="18"/>
      <c r="P61" s="31"/>
      <c r="Q61" s="31"/>
      <c r="R61" s="31"/>
      <c r="S61" s="31"/>
      <c r="T61" s="31"/>
      <c r="U61" s="31"/>
      <c r="V61" s="31"/>
    </row>
    <row r="62" spans="1:22" ht="15.65" x14ac:dyDescent="0.25">
      <c r="A62" s="753">
        <v>11</v>
      </c>
      <c r="B62" s="177"/>
      <c r="C62" s="177"/>
      <c r="D62" s="55"/>
      <c r="E62" s="14"/>
      <c r="F62" s="14"/>
      <c r="G62" s="14"/>
      <c r="H62" s="14"/>
      <c r="I62" s="18"/>
      <c r="J62" s="18"/>
      <c r="K62" s="18"/>
      <c r="L62" s="18"/>
      <c r="M62" s="19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65" x14ac:dyDescent="0.25">
      <c r="A63" s="753"/>
      <c r="B63" s="177"/>
      <c r="C63" s="177"/>
      <c r="D63" s="117"/>
      <c r="E63" s="22"/>
      <c r="F63" s="20"/>
      <c r="G63" s="20"/>
      <c r="H63" s="22"/>
      <c r="I63" s="18"/>
      <c r="J63" s="18"/>
      <c r="K63" s="18"/>
      <c r="L63" s="18"/>
      <c r="M63" s="19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65" x14ac:dyDescent="0.25">
      <c r="A64" s="753"/>
      <c r="B64" s="177"/>
      <c r="C64" s="177"/>
      <c r="D64" s="117"/>
      <c r="E64" s="22"/>
      <c r="F64" s="22"/>
      <c r="G64" s="20"/>
      <c r="H64" s="22"/>
      <c r="I64" s="18"/>
      <c r="J64" s="18"/>
      <c r="K64" s="18"/>
      <c r="L64" s="18"/>
      <c r="M64" s="19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65" x14ac:dyDescent="0.25">
      <c r="A65" s="753"/>
      <c r="B65" s="177"/>
      <c r="C65" s="177"/>
      <c r="D65" s="117"/>
      <c r="E65" s="22"/>
      <c r="F65" s="20"/>
      <c r="G65" s="20"/>
      <c r="H65" s="20"/>
      <c r="I65" s="18"/>
      <c r="J65" s="18"/>
      <c r="K65" s="18"/>
      <c r="L65" s="18"/>
      <c r="M65" s="19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65" x14ac:dyDescent="0.25">
      <c r="A66" s="753"/>
      <c r="B66" s="177"/>
      <c r="C66" s="177"/>
      <c r="D66" s="117"/>
      <c r="E66" s="22"/>
      <c r="F66" s="20"/>
      <c r="G66" s="20"/>
      <c r="H66" s="20"/>
      <c r="I66" s="18"/>
      <c r="J66" s="18"/>
      <c r="K66" s="18"/>
      <c r="L66" s="18"/>
      <c r="M66" s="19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65" x14ac:dyDescent="0.25">
      <c r="A67" s="753"/>
      <c r="B67" s="177"/>
      <c r="C67" s="177"/>
      <c r="D67" s="117"/>
      <c r="E67" s="22"/>
      <c r="F67" s="20"/>
      <c r="G67" s="20"/>
      <c r="H67" s="22"/>
      <c r="I67" s="18"/>
      <c r="J67" s="18"/>
      <c r="K67" s="18"/>
      <c r="L67" s="18"/>
      <c r="M67" s="19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65" x14ac:dyDescent="0.25">
      <c r="A68" s="753">
        <v>12</v>
      </c>
      <c r="B68" s="177"/>
      <c r="C68" s="177"/>
      <c r="D68" s="78"/>
      <c r="E68" s="22"/>
      <c r="F68" s="20"/>
      <c r="G68" s="20"/>
      <c r="H68" s="20"/>
      <c r="I68" s="18"/>
      <c r="J68" s="18"/>
      <c r="K68" s="18"/>
      <c r="L68" s="18"/>
      <c r="M68" s="19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65" x14ac:dyDescent="0.25">
      <c r="A69" s="753"/>
      <c r="B69" s="177"/>
      <c r="C69" s="177"/>
      <c r="D69" s="78"/>
      <c r="E69" s="14"/>
      <c r="F69" s="14"/>
      <c r="G69" s="14"/>
      <c r="H69" s="14"/>
      <c r="I69" s="18"/>
      <c r="J69" s="18"/>
      <c r="K69" s="18"/>
      <c r="L69" s="18"/>
      <c r="M69" s="19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65" x14ac:dyDescent="0.25">
      <c r="A70" s="753"/>
      <c r="B70" s="177"/>
      <c r="C70" s="177"/>
      <c r="D70" s="78"/>
      <c r="E70" s="22"/>
      <c r="F70" s="20"/>
      <c r="G70" s="20"/>
      <c r="H70" s="20"/>
      <c r="I70" s="18"/>
      <c r="J70" s="18"/>
      <c r="K70" s="18"/>
      <c r="L70" s="18"/>
      <c r="M70" s="19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65" x14ac:dyDescent="0.25">
      <c r="A71" s="753"/>
      <c r="B71" s="177"/>
      <c r="C71" s="177"/>
      <c r="D71" s="78"/>
      <c r="E71" s="22"/>
      <c r="F71" s="20"/>
      <c r="G71" s="20"/>
      <c r="H71" s="20"/>
      <c r="I71" s="18"/>
      <c r="J71" s="18"/>
      <c r="K71" s="18"/>
      <c r="L71" s="18"/>
      <c r="M71" s="19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65" x14ac:dyDescent="0.25">
      <c r="A72" s="753"/>
      <c r="B72" s="177"/>
      <c r="C72" s="177"/>
      <c r="D72" s="78"/>
      <c r="E72" s="22"/>
      <c r="F72" s="20"/>
      <c r="G72" s="20"/>
      <c r="H72" s="20"/>
      <c r="I72" s="18"/>
      <c r="J72" s="18"/>
      <c r="K72" s="18"/>
      <c r="L72" s="18"/>
      <c r="M72" s="19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65" x14ac:dyDescent="0.25">
      <c r="A73" s="753"/>
      <c r="B73" s="177"/>
      <c r="C73" s="177"/>
      <c r="D73" s="78"/>
      <c r="E73" s="22"/>
      <c r="F73" s="20"/>
      <c r="G73" s="20"/>
      <c r="H73" s="20"/>
      <c r="I73" s="464"/>
      <c r="J73" s="18"/>
      <c r="K73" s="464"/>
      <c r="L73" s="18"/>
      <c r="M73" s="18"/>
      <c r="N73" s="18"/>
      <c r="O73" s="464"/>
      <c r="P73" s="18"/>
      <c r="Q73" s="18"/>
      <c r="R73" s="18"/>
      <c r="S73" s="18"/>
      <c r="T73" s="18"/>
      <c r="U73" s="18"/>
      <c r="V73" s="18"/>
    </row>
    <row r="74" spans="1:22" ht="15.65" x14ac:dyDescent="0.25">
      <c r="A74" s="753">
        <v>13</v>
      </c>
      <c r="B74" s="177"/>
      <c r="C74" s="177"/>
      <c r="D74" s="78"/>
      <c r="E74" s="14"/>
      <c r="F74" s="14"/>
      <c r="G74" s="14"/>
      <c r="H74" s="14"/>
      <c r="I74" s="18"/>
      <c r="J74" s="18"/>
      <c r="K74" s="18"/>
      <c r="L74" s="18"/>
      <c r="M74" s="19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65" x14ac:dyDescent="0.25">
      <c r="A75" s="753"/>
      <c r="B75" s="177"/>
      <c r="C75" s="177"/>
      <c r="D75" s="78"/>
      <c r="E75" s="22"/>
      <c r="F75" s="20"/>
      <c r="G75" s="20"/>
      <c r="H75" s="22"/>
      <c r="I75" s="18"/>
      <c r="J75" s="18"/>
      <c r="K75" s="18"/>
      <c r="L75" s="18"/>
      <c r="M75" s="19"/>
      <c r="N75" s="18"/>
      <c r="O75" s="18"/>
      <c r="P75" s="18"/>
      <c r="Q75" s="18"/>
      <c r="R75" s="18"/>
      <c r="S75" s="18"/>
      <c r="T75" s="18"/>
      <c r="U75" s="18"/>
      <c r="V75" s="18"/>
    </row>
    <row r="76" spans="1:22" x14ac:dyDescent="0.25">
      <c r="A76" s="753">
        <v>14</v>
      </c>
      <c r="B76" s="177"/>
      <c r="C76" s="177"/>
      <c r="D76" s="31"/>
      <c r="E76" s="180"/>
      <c r="F76" s="30"/>
      <c r="G76" s="30"/>
      <c r="H76" s="30"/>
      <c r="I76" s="31"/>
      <c r="J76" s="31"/>
      <c r="K76" s="31"/>
      <c r="L76" s="31"/>
      <c r="M76" s="30"/>
      <c r="N76" s="31"/>
      <c r="O76" s="31"/>
      <c r="P76" s="31"/>
      <c r="Q76" s="31"/>
      <c r="R76" s="31"/>
      <c r="S76" s="31"/>
      <c r="T76" s="31"/>
      <c r="U76" s="31"/>
      <c r="V76" s="31"/>
    </row>
    <row r="77" spans="1:22" x14ac:dyDescent="0.25">
      <c r="A77" s="753"/>
      <c r="B77" s="177"/>
      <c r="C77" s="177"/>
      <c r="D77" s="31"/>
      <c r="E77" s="272"/>
      <c r="F77" s="230"/>
      <c r="G77" s="230"/>
      <c r="H77" s="30"/>
      <c r="I77" s="31"/>
      <c r="J77" s="31"/>
      <c r="K77" s="31"/>
      <c r="L77" s="31"/>
      <c r="M77" s="30"/>
      <c r="N77" s="31"/>
      <c r="O77" s="31"/>
      <c r="P77" s="31"/>
      <c r="Q77" s="31"/>
      <c r="R77" s="31"/>
      <c r="S77" s="31"/>
      <c r="T77" s="31"/>
      <c r="U77" s="31"/>
      <c r="V77" s="31"/>
    </row>
    <row r="78" spans="1:22" x14ac:dyDescent="0.25">
      <c r="A78" s="753"/>
      <c r="B78" s="177"/>
      <c r="C78" s="177"/>
      <c r="D78" s="31"/>
      <c r="E78" s="272"/>
      <c r="F78" s="189"/>
      <c r="G78" s="230"/>
      <c r="H78" s="230"/>
      <c r="I78" s="31"/>
      <c r="J78" s="31"/>
      <c r="K78" s="31"/>
      <c r="L78" s="31"/>
      <c r="M78" s="30"/>
      <c r="N78" s="31"/>
      <c r="O78" s="31"/>
      <c r="P78" s="31"/>
      <c r="Q78" s="31"/>
      <c r="R78" s="31"/>
      <c r="S78" s="31"/>
      <c r="T78" s="31"/>
      <c r="U78" s="31"/>
      <c r="V78" s="31"/>
    </row>
    <row r="79" spans="1:22" x14ac:dyDescent="0.25">
      <c r="A79" s="753"/>
      <c r="B79" s="177"/>
      <c r="C79" s="177"/>
      <c r="D79" s="31"/>
      <c r="E79" s="272"/>
      <c r="F79" s="230"/>
      <c r="G79" s="230"/>
      <c r="H79" s="230"/>
      <c r="I79" s="31"/>
      <c r="J79" s="31"/>
      <c r="K79" s="31"/>
      <c r="L79" s="31"/>
      <c r="M79" s="30"/>
      <c r="N79" s="31"/>
      <c r="O79" s="31"/>
      <c r="P79" s="31"/>
      <c r="Q79" s="31"/>
      <c r="R79" s="31"/>
      <c r="S79" s="31"/>
      <c r="T79" s="31"/>
      <c r="U79" s="31"/>
      <c r="V79" s="31"/>
    </row>
    <row r="80" spans="1:22" x14ac:dyDescent="0.25">
      <c r="A80" s="753"/>
      <c r="B80" s="177"/>
      <c r="C80" s="177"/>
      <c r="D80" s="31"/>
      <c r="E80" s="272"/>
      <c r="F80" s="230"/>
      <c r="G80" s="230"/>
      <c r="H80" s="30"/>
      <c r="I80" s="31"/>
      <c r="J80" s="31"/>
      <c r="K80" s="31"/>
      <c r="L80" s="31"/>
      <c r="M80" s="30"/>
      <c r="N80" s="31"/>
      <c r="O80" s="31"/>
      <c r="P80" s="31"/>
      <c r="Q80" s="31"/>
      <c r="R80" s="31"/>
      <c r="S80" s="31"/>
      <c r="T80" s="31"/>
      <c r="U80" s="31"/>
      <c r="V80" s="31"/>
    </row>
    <row r="81" spans="1:22" x14ac:dyDescent="0.25">
      <c r="A81" s="753"/>
      <c r="B81" s="177"/>
      <c r="C81" s="177"/>
      <c r="D81" s="31"/>
      <c r="E81" s="272"/>
      <c r="F81" s="230"/>
      <c r="G81" s="230"/>
      <c r="H81" s="230"/>
      <c r="I81" s="31"/>
      <c r="J81" s="31"/>
      <c r="K81" s="31"/>
      <c r="L81" s="31"/>
      <c r="M81" s="30"/>
      <c r="N81" s="31"/>
      <c r="O81" s="31"/>
      <c r="P81" s="31"/>
      <c r="Q81" s="31"/>
      <c r="R81" s="31"/>
      <c r="S81" s="31"/>
      <c r="T81" s="31"/>
      <c r="U81" s="31"/>
      <c r="V81" s="31"/>
    </row>
    <row r="82" spans="1:22" x14ac:dyDescent="0.25">
      <c r="A82" s="753"/>
      <c r="B82" s="177"/>
      <c r="C82" s="177"/>
      <c r="D82" s="31"/>
      <c r="E82" s="272"/>
      <c r="F82" s="230"/>
      <c r="G82" s="230"/>
      <c r="H82" s="230"/>
      <c r="I82" s="31"/>
      <c r="J82" s="31"/>
      <c r="K82" s="31"/>
      <c r="L82" s="31"/>
      <c r="M82" s="30"/>
      <c r="N82" s="31"/>
      <c r="O82" s="31"/>
      <c r="P82" s="31"/>
      <c r="Q82" s="31"/>
      <c r="R82" s="31"/>
      <c r="S82" s="31"/>
      <c r="T82" s="31"/>
      <c r="U82" s="31"/>
      <c r="V82" s="31"/>
    </row>
    <row r="83" spans="1:22" x14ac:dyDescent="0.25">
      <c r="A83" s="753"/>
      <c r="B83" s="177"/>
      <c r="C83" s="177"/>
      <c r="D83" s="31"/>
      <c r="E83" s="39"/>
      <c r="F83" s="30"/>
      <c r="G83" s="30"/>
      <c r="H83" s="30"/>
      <c r="I83" s="31"/>
      <c r="J83" s="31"/>
      <c r="K83" s="31"/>
      <c r="L83" s="31"/>
      <c r="M83" s="30"/>
      <c r="N83" s="31"/>
      <c r="O83" s="31"/>
      <c r="P83" s="31"/>
      <c r="Q83" s="31"/>
      <c r="R83" s="31"/>
      <c r="S83" s="31"/>
      <c r="T83" s="31"/>
      <c r="U83" s="31"/>
      <c r="V83" s="31"/>
    </row>
    <row r="84" spans="1:22" x14ac:dyDescent="0.25">
      <c r="A84" s="753"/>
      <c r="B84" s="177"/>
      <c r="C84" s="177"/>
      <c r="D84" s="31"/>
      <c r="E84" s="180"/>
      <c r="F84" s="30"/>
      <c r="G84" s="30"/>
      <c r="H84" s="30"/>
      <c r="I84" s="31"/>
      <c r="J84" s="31"/>
      <c r="K84" s="31"/>
      <c r="L84" s="31"/>
      <c r="M84" s="30"/>
      <c r="N84" s="31"/>
      <c r="O84" s="31"/>
      <c r="P84" s="31"/>
      <c r="Q84" s="31"/>
      <c r="R84" s="31"/>
      <c r="S84" s="31"/>
      <c r="T84" s="31"/>
      <c r="U84" s="31"/>
      <c r="V84" s="31"/>
    </row>
    <row r="85" spans="1:22" x14ac:dyDescent="0.25">
      <c r="A85" s="753"/>
      <c r="B85" s="177"/>
      <c r="C85" s="177"/>
      <c r="D85" s="31"/>
      <c r="E85" s="446"/>
      <c r="F85" s="165"/>
      <c r="G85" s="165"/>
      <c r="H85" s="165"/>
      <c r="I85" s="31"/>
      <c r="J85" s="31"/>
      <c r="K85" s="31"/>
      <c r="L85" s="31"/>
      <c r="M85" s="30"/>
      <c r="N85" s="31"/>
      <c r="O85" s="31"/>
      <c r="P85" s="31"/>
      <c r="Q85" s="31"/>
      <c r="R85" s="31"/>
      <c r="S85" s="31"/>
      <c r="T85" s="31"/>
      <c r="U85" s="31"/>
      <c r="V85" s="31"/>
    </row>
    <row r="86" spans="1:22" x14ac:dyDescent="0.25">
      <c r="A86" s="753"/>
      <c r="B86" s="177"/>
      <c r="C86" s="177"/>
      <c r="D86" s="31"/>
      <c r="E86" s="446"/>
      <c r="F86" s="165"/>
      <c r="G86" s="165"/>
      <c r="H86" s="165"/>
      <c r="I86" s="31"/>
      <c r="J86" s="31"/>
      <c r="K86" s="31"/>
      <c r="L86" s="31"/>
      <c r="M86" s="30"/>
      <c r="N86" s="31"/>
      <c r="O86" s="31"/>
      <c r="P86" s="31"/>
      <c r="Q86" s="31"/>
      <c r="R86" s="31"/>
      <c r="S86" s="31"/>
      <c r="T86" s="31"/>
      <c r="U86" s="31"/>
      <c r="V86" s="31"/>
    </row>
    <row r="87" spans="1:22" x14ac:dyDescent="0.25">
      <c r="A87" s="753"/>
      <c r="B87" s="177"/>
      <c r="C87" s="177"/>
      <c r="D87" s="31"/>
      <c r="E87" s="446"/>
      <c r="F87" s="165"/>
      <c r="G87" s="165"/>
      <c r="H87" s="165"/>
      <c r="I87" s="31"/>
      <c r="J87" s="31"/>
      <c r="K87" s="31"/>
      <c r="L87" s="31"/>
      <c r="M87" s="30"/>
      <c r="N87" s="31"/>
      <c r="O87" s="31"/>
      <c r="P87" s="31"/>
      <c r="Q87" s="31"/>
      <c r="R87" s="31"/>
      <c r="S87" s="31"/>
      <c r="T87" s="31"/>
      <c r="U87" s="31"/>
      <c r="V87" s="31"/>
    </row>
    <row r="88" spans="1:22" x14ac:dyDescent="0.25">
      <c r="A88" s="753">
        <v>15</v>
      </c>
      <c r="B88" s="177"/>
      <c r="C88" s="177"/>
      <c r="D88" s="146"/>
      <c r="E88" s="324"/>
      <c r="F88" s="324"/>
      <c r="G88" s="324"/>
      <c r="H88" s="324"/>
      <c r="I88" s="151"/>
      <c r="J88" s="146"/>
      <c r="K88" s="146"/>
      <c r="L88" s="146"/>
      <c r="M88" s="147"/>
      <c r="N88" s="146"/>
      <c r="O88" s="146"/>
      <c r="P88" s="146"/>
      <c r="Q88" s="146"/>
      <c r="R88" s="146"/>
      <c r="S88" s="146"/>
      <c r="T88" s="146"/>
      <c r="U88" s="146"/>
      <c r="V88" s="146"/>
    </row>
    <row r="89" spans="1:22" x14ac:dyDescent="0.25">
      <c r="A89" s="753"/>
      <c r="B89" s="177"/>
      <c r="C89" s="177"/>
      <c r="D89" s="146"/>
      <c r="E89" s="325"/>
      <c r="F89" s="326"/>
      <c r="G89" s="326"/>
      <c r="H89" s="327"/>
      <c r="I89" s="151"/>
      <c r="J89" s="146"/>
      <c r="K89" s="146"/>
      <c r="L89" s="146"/>
      <c r="M89" s="147"/>
      <c r="N89" s="146"/>
      <c r="O89" s="146"/>
      <c r="P89" s="146"/>
      <c r="Q89" s="146"/>
      <c r="R89" s="146"/>
      <c r="S89" s="146"/>
      <c r="T89" s="146"/>
      <c r="U89" s="146"/>
      <c r="V89" s="146"/>
    </row>
    <row r="90" spans="1:22" x14ac:dyDescent="0.25">
      <c r="A90" s="753"/>
      <c r="B90" s="177"/>
      <c r="C90" s="177"/>
      <c r="D90" s="146"/>
      <c r="E90" s="328"/>
      <c r="F90" s="326"/>
      <c r="G90" s="327"/>
      <c r="H90" s="327"/>
      <c r="I90" s="151"/>
      <c r="J90" s="146"/>
      <c r="K90" s="146"/>
      <c r="L90" s="146"/>
      <c r="M90" s="147"/>
      <c r="N90" s="146"/>
      <c r="O90" s="146"/>
      <c r="P90" s="146"/>
      <c r="Q90" s="146"/>
      <c r="R90" s="146"/>
      <c r="S90" s="146"/>
      <c r="T90" s="146"/>
      <c r="U90" s="146"/>
      <c r="V90" s="146"/>
    </row>
    <row r="91" spans="1:22" x14ac:dyDescent="0.25">
      <c r="A91" s="753"/>
      <c r="B91" s="177"/>
      <c r="C91" s="177"/>
      <c r="D91" s="146"/>
      <c r="E91" s="327"/>
      <c r="F91" s="326"/>
      <c r="G91" s="326"/>
      <c r="H91" s="327"/>
      <c r="I91" s="151"/>
      <c r="J91" s="146"/>
      <c r="K91" s="146"/>
      <c r="L91" s="146"/>
      <c r="M91" s="147"/>
      <c r="N91" s="146"/>
      <c r="O91" s="146"/>
      <c r="P91" s="146"/>
      <c r="Q91" s="146"/>
      <c r="R91" s="146"/>
      <c r="S91" s="146"/>
      <c r="T91" s="146"/>
      <c r="U91" s="146"/>
      <c r="V91" s="146"/>
    </row>
    <row r="92" spans="1:22" x14ac:dyDescent="0.25">
      <c r="A92" s="753"/>
      <c r="B92" s="177"/>
      <c r="C92" s="177"/>
      <c r="D92" s="146"/>
      <c r="E92" s="327"/>
      <c r="F92" s="326"/>
      <c r="G92" s="326"/>
      <c r="H92" s="327"/>
      <c r="I92" s="151"/>
      <c r="J92" s="146"/>
      <c r="K92" s="146"/>
      <c r="L92" s="146"/>
      <c r="M92" s="147"/>
      <c r="N92" s="146"/>
      <c r="O92" s="146"/>
      <c r="P92" s="146"/>
      <c r="Q92" s="146"/>
      <c r="R92" s="146"/>
      <c r="S92" s="146"/>
      <c r="T92" s="146"/>
      <c r="U92" s="146"/>
      <c r="V92" s="146"/>
    </row>
    <row r="93" spans="1:22" ht="15.65" x14ac:dyDescent="0.25">
      <c r="A93" s="753">
        <v>16</v>
      </c>
      <c r="B93" s="177"/>
      <c r="C93" s="177"/>
      <c r="D93" s="55"/>
      <c r="E93" s="45"/>
      <c r="F93" s="44"/>
      <c r="G93" s="17"/>
      <c r="H93" s="18"/>
      <c r="I93" s="18"/>
      <c r="J93" s="18"/>
      <c r="K93" s="18"/>
      <c r="L93" s="18"/>
      <c r="M93" s="19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65" x14ac:dyDescent="0.25">
      <c r="A94" s="753"/>
      <c r="B94" s="177"/>
      <c r="C94" s="177"/>
      <c r="D94" s="117"/>
      <c r="E94" s="47"/>
      <c r="F94" s="44"/>
      <c r="G94" s="17"/>
      <c r="H94" s="18"/>
      <c r="I94" s="18"/>
      <c r="J94" s="18"/>
      <c r="K94" s="18"/>
      <c r="L94" s="18"/>
      <c r="M94" s="19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65" x14ac:dyDescent="0.25">
      <c r="A95" s="753"/>
      <c r="B95" s="177"/>
      <c r="C95" s="177"/>
      <c r="D95" s="117"/>
      <c r="E95" s="42"/>
      <c r="F95" s="44"/>
      <c r="G95" s="17"/>
      <c r="H95" s="18"/>
      <c r="I95" s="18"/>
      <c r="J95" s="18"/>
      <c r="K95" s="18"/>
      <c r="L95" s="18"/>
      <c r="M95" s="19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65" x14ac:dyDescent="0.25">
      <c r="A96" s="753"/>
      <c r="B96" s="177"/>
      <c r="C96" s="177"/>
      <c r="D96" s="117"/>
      <c r="E96" s="47"/>
      <c r="F96" s="329"/>
      <c r="G96" s="17"/>
      <c r="H96" s="18"/>
      <c r="I96" s="18"/>
      <c r="J96" s="18"/>
      <c r="K96" s="18"/>
      <c r="L96" s="18"/>
      <c r="M96" s="19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8.350000000000001" x14ac:dyDescent="0.25">
      <c r="A97" s="753">
        <v>17</v>
      </c>
      <c r="B97" s="177"/>
      <c r="C97" s="177"/>
      <c r="D97" s="244"/>
      <c r="E97" s="24"/>
      <c r="F97" s="239"/>
      <c r="G97" s="123"/>
      <c r="H97" s="123"/>
      <c r="I97" s="443"/>
      <c r="J97" s="443"/>
      <c r="K97" s="443"/>
      <c r="L97" s="156"/>
      <c r="M97" s="443"/>
      <c r="N97" s="443"/>
      <c r="O97" s="443"/>
      <c r="P97" s="443"/>
      <c r="Q97" s="443"/>
      <c r="R97" s="443"/>
      <c r="S97" s="443"/>
      <c r="T97" s="443"/>
      <c r="U97" s="443"/>
      <c r="V97" s="443"/>
    </row>
    <row r="98" spans="1:22" ht="18.350000000000001" x14ac:dyDescent="0.25">
      <c r="A98" s="753"/>
      <c r="B98" s="177"/>
      <c r="C98" s="177"/>
      <c r="D98" s="244"/>
      <c r="E98" s="23"/>
      <c r="F98" s="239"/>
      <c r="G98" s="123"/>
      <c r="H98" s="123"/>
      <c r="I98" s="443"/>
      <c r="J98" s="443"/>
      <c r="K98" s="443"/>
      <c r="L98" s="156"/>
      <c r="M98" s="443"/>
      <c r="N98" s="443"/>
      <c r="O98" s="443"/>
      <c r="P98" s="443"/>
      <c r="Q98" s="443"/>
      <c r="R98" s="443"/>
      <c r="S98" s="443"/>
      <c r="T98" s="443"/>
      <c r="U98" s="443"/>
      <c r="V98" s="443"/>
    </row>
    <row r="99" spans="1:22" ht="18.350000000000001" x14ac:dyDescent="0.25">
      <c r="A99" s="753"/>
      <c r="B99" s="177"/>
      <c r="C99" s="177"/>
      <c r="D99" s="244"/>
      <c r="E99" s="86"/>
      <c r="F99" s="23"/>
      <c r="G99" s="123"/>
      <c r="H99" s="123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8"/>
    </row>
    <row r="100" spans="1:22" ht="18.350000000000001" x14ac:dyDescent="0.25">
      <c r="A100" s="753"/>
      <c r="B100" s="177"/>
      <c r="C100" s="177"/>
      <c r="D100" s="244"/>
      <c r="E100" s="86"/>
      <c r="F100" s="23"/>
      <c r="G100" s="123"/>
      <c r="H100" s="123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8"/>
    </row>
    <row r="101" spans="1:22" ht="18.350000000000001" x14ac:dyDescent="0.25">
      <c r="A101" s="753"/>
      <c r="B101" s="177"/>
      <c r="C101" s="177"/>
      <c r="D101" s="244"/>
      <c r="E101" s="86"/>
      <c r="F101" s="23"/>
      <c r="G101" s="123"/>
      <c r="H101" s="123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8"/>
    </row>
    <row r="102" spans="1:22" ht="18.350000000000001" x14ac:dyDescent="0.25">
      <c r="A102" s="753"/>
      <c r="B102" s="177"/>
      <c r="C102" s="177"/>
      <c r="D102" s="244"/>
      <c r="E102" s="86"/>
      <c r="F102" s="23"/>
      <c r="G102" s="123"/>
      <c r="H102" s="123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8"/>
    </row>
    <row r="103" spans="1:22" ht="15.65" x14ac:dyDescent="0.25">
      <c r="A103" s="669">
        <v>18</v>
      </c>
      <c r="B103" s="177"/>
      <c r="C103" s="177"/>
      <c r="D103" s="78"/>
      <c r="E103" s="483"/>
      <c r="F103" s="14"/>
      <c r="G103" s="14"/>
      <c r="H103" s="14"/>
      <c r="I103" s="18"/>
      <c r="J103" s="18"/>
      <c r="K103" s="18"/>
      <c r="L103" s="19"/>
      <c r="M103" s="18"/>
      <c r="N103" s="18"/>
      <c r="O103" s="18"/>
      <c r="P103" s="31"/>
      <c r="Q103" s="31"/>
      <c r="R103" s="31"/>
      <c r="S103" s="31"/>
      <c r="T103" s="31"/>
      <c r="U103" s="31"/>
      <c r="V103" s="31"/>
    </row>
    <row r="104" spans="1:22" ht="15.65" x14ac:dyDescent="0.25">
      <c r="A104" s="670"/>
      <c r="B104" s="177"/>
      <c r="C104" s="177"/>
      <c r="D104" s="78"/>
      <c r="E104" s="254"/>
      <c r="F104" s="20"/>
      <c r="G104" s="14"/>
      <c r="H104" s="14"/>
      <c r="I104" s="18"/>
      <c r="J104" s="18"/>
      <c r="K104" s="18"/>
      <c r="L104" s="19"/>
      <c r="M104" s="18"/>
      <c r="N104" s="18"/>
      <c r="O104" s="18"/>
      <c r="P104" s="31"/>
      <c r="Q104" s="31"/>
      <c r="R104" s="31"/>
      <c r="S104" s="31"/>
      <c r="T104" s="31"/>
      <c r="U104" s="31"/>
      <c r="V104" s="31"/>
    </row>
    <row r="105" spans="1:22" ht="16.3" thickBot="1" x14ac:dyDescent="0.3">
      <c r="A105" s="671"/>
      <c r="B105" s="177"/>
      <c r="C105" s="177"/>
      <c r="D105" s="78"/>
      <c r="E105" s="161"/>
      <c r="F105" s="161"/>
      <c r="G105" s="161"/>
      <c r="H105" s="161"/>
      <c r="I105" s="18"/>
      <c r="J105" s="18"/>
      <c r="K105" s="18"/>
      <c r="L105" s="18"/>
      <c r="M105" s="256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6.3" thickBot="1" x14ac:dyDescent="0.3">
      <c r="A106" s="753">
        <v>19</v>
      </c>
      <c r="B106" s="177"/>
      <c r="C106" s="177"/>
      <c r="D106" s="400"/>
      <c r="E106" s="513"/>
      <c r="F106" s="14"/>
      <c r="G106" s="14"/>
      <c r="H106" s="14"/>
      <c r="I106" s="18"/>
      <c r="J106" s="18"/>
      <c r="K106" s="18"/>
      <c r="L106" s="18"/>
      <c r="M106" s="19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65" x14ac:dyDescent="0.25">
      <c r="A107" s="753"/>
      <c r="B107" s="177"/>
      <c r="C107" s="177"/>
      <c r="D107" s="400"/>
      <c r="E107" s="514"/>
      <c r="F107" s="14"/>
      <c r="G107" s="14"/>
      <c r="H107" s="14"/>
      <c r="I107" s="18"/>
      <c r="J107" s="18"/>
      <c r="K107" s="18"/>
      <c r="L107" s="18"/>
      <c r="M107" s="19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6.3" thickBot="1" x14ac:dyDescent="0.3">
      <c r="A108" s="753"/>
      <c r="B108" s="177"/>
      <c r="C108" s="177"/>
      <c r="D108" s="400"/>
      <c r="E108" s="515"/>
      <c r="F108" s="14"/>
      <c r="G108" s="14"/>
      <c r="H108" s="14"/>
      <c r="I108" s="18"/>
      <c r="J108" s="18"/>
      <c r="K108" s="18"/>
      <c r="L108" s="18"/>
      <c r="M108" s="19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65" x14ac:dyDescent="0.25">
      <c r="A109" s="753"/>
      <c r="B109" s="177"/>
      <c r="C109" s="177"/>
      <c r="D109" s="400"/>
      <c r="E109" s="514"/>
      <c r="F109" s="20"/>
      <c r="G109" s="14"/>
      <c r="H109" s="14"/>
      <c r="I109" s="18"/>
      <c r="J109" s="18"/>
      <c r="K109" s="18"/>
      <c r="L109" s="18"/>
      <c r="M109" s="19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6.3" thickBot="1" x14ac:dyDescent="0.3">
      <c r="A110" s="753"/>
      <c r="B110" s="177"/>
      <c r="C110" s="177"/>
      <c r="D110" s="400"/>
      <c r="E110" s="516"/>
      <c r="F110" s="14"/>
      <c r="G110" s="14"/>
      <c r="H110" s="14"/>
      <c r="I110" s="18"/>
      <c r="J110" s="18"/>
      <c r="K110" s="18"/>
      <c r="L110" s="18"/>
      <c r="M110" s="19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6.3" thickBot="1" x14ac:dyDescent="0.3">
      <c r="A111" s="753"/>
      <c r="B111" s="177"/>
      <c r="C111" s="177"/>
      <c r="D111" s="400"/>
      <c r="E111" s="516"/>
      <c r="F111" s="14"/>
      <c r="G111" s="14"/>
      <c r="H111" s="14"/>
      <c r="I111" s="18"/>
      <c r="J111" s="18"/>
      <c r="K111" s="18"/>
      <c r="L111" s="18"/>
      <c r="M111" s="19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65" x14ac:dyDescent="0.25">
      <c r="A112" s="753"/>
      <c r="B112" s="177"/>
      <c r="C112" s="177"/>
      <c r="D112" s="400"/>
      <c r="E112" s="514"/>
      <c r="F112" s="14"/>
      <c r="G112" s="14"/>
      <c r="H112" s="14"/>
      <c r="I112" s="18"/>
      <c r="J112" s="18"/>
      <c r="K112" s="18"/>
      <c r="L112" s="18"/>
      <c r="M112" s="19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65" x14ac:dyDescent="0.25">
      <c r="A113" s="753">
        <v>20</v>
      </c>
      <c r="B113" s="177"/>
      <c r="C113" s="177"/>
      <c r="D113" s="19"/>
      <c r="E113" s="42"/>
      <c r="F113" s="19"/>
      <c r="G113" s="19"/>
      <c r="H113" s="19"/>
      <c r="I113" s="18"/>
      <c r="J113" s="18"/>
      <c r="K113" s="18"/>
      <c r="L113" s="18"/>
      <c r="M113" s="19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65" x14ac:dyDescent="0.25">
      <c r="A114" s="753"/>
      <c r="B114" s="177"/>
      <c r="C114" s="177"/>
      <c r="D114" s="18"/>
      <c r="E114" s="47"/>
      <c r="F114" s="17"/>
      <c r="G114" s="19"/>
      <c r="H114" s="269"/>
      <c r="I114" s="18"/>
      <c r="J114" s="18"/>
      <c r="K114" s="18"/>
      <c r="L114" s="18"/>
      <c r="M114" s="19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65" x14ac:dyDescent="0.25">
      <c r="A115" s="669">
        <v>21</v>
      </c>
      <c r="B115" s="177"/>
      <c r="C115" s="177"/>
      <c r="D115" s="78"/>
      <c r="E115" s="27"/>
      <c r="F115" s="68"/>
      <c r="G115" s="68"/>
      <c r="H115" s="68"/>
      <c r="I115" s="119"/>
      <c r="J115" s="119"/>
      <c r="K115" s="119"/>
      <c r="L115" s="119"/>
      <c r="M115" s="99"/>
      <c r="N115" s="119"/>
      <c r="O115" s="119"/>
      <c r="P115" s="119"/>
      <c r="Q115" s="119"/>
      <c r="R115" s="119"/>
      <c r="S115" s="119"/>
      <c r="T115" s="119"/>
      <c r="U115" s="119"/>
      <c r="V115" s="119"/>
    </row>
    <row r="116" spans="1:22" ht="15.65" x14ac:dyDescent="0.25">
      <c r="A116" s="670"/>
      <c r="B116" s="177"/>
      <c r="C116" s="177"/>
      <c r="D116" s="78"/>
      <c r="E116" s="27"/>
      <c r="F116" s="68"/>
      <c r="G116" s="68"/>
      <c r="H116" s="68"/>
      <c r="I116" s="119"/>
      <c r="J116" s="119"/>
      <c r="K116" s="119"/>
      <c r="L116" s="119"/>
      <c r="M116" s="99"/>
      <c r="N116" s="119"/>
      <c r="O116" s="119"/>
      <c r="P116" s="119"/>
      <c r="Q116" s="119"/>
      <c r="R116" s="119"/>
      <c r="S116" s="119"/>
      <c r="T116" s="119"/>
      <c r="U116" s="119"/>
      <c r="V116" s="119"/>
    </row>
    <row r="117" spans="1:22" ht="15.65" x14ac:dyDescent="0.25">
      <c r="A117" s="670"/>
      <c r="B117" s="177"/>
      <c r="C117" s="177"/>
      <c r="D117" s="78"/>
      <c r="E117" s="27"/>
      <c r="F117" s="68"/>
      <c r="G117" s="68"/>
      <c r="H117" s="68"/>
      <c r="I117" s="119"/>
      <c r="J117" s="119"/>
      <c r="K117" s="119"/>
      <c r="L117" s="119"/>
      <c r="M117" s="99"/>
      <c r="N117" s="119"/>
      <c r="O117" s="119"/>
      <c r="P117" s="119"/>
      <c r="Q117" s="119"/>
      <c r="R117" s="119"/>
      <c r="S117" s="119"/>
      <c r="T117" s="119"/>
      <c r="U117" s="119"/>
      <c r="V117" s="119"/>
    </row>
    <row r="118" spans="1:22" ht="15.65" x14ac:dyDescent="0.25">
      <c r="A118" s="670"/>
      <c r="B118" s="177"/>
      <c r="C118" s="177"/>
      <c r="D118" s="78"/>
      <c r="E118" s="27"/>
      <c r="F118" s="68"/>
      <c r="G118" s="68"/>
      <c r="H118" s="68"/>
      <c r="I118" s="119"/>
      <c r="J118" s="119"/>
      <c r="K118" s="119"/>
      <c r="L118" s="119"/>
      <c r="M118" s="99"/>
      <c r="N118" s="119"/>
      <c r="O118" s="119"/>
      <c r="P118" s="119"/>
      <c r="Q118" s="119"/>
      <c r="R118" s="119"/>
      <c r="S118" s="119"/>
      <c r="T118" s="119"/>
      <c r="U118" s="119"/>
      <c r="V118" s="119"/>
    </row>
    <row r="119" spans="1:22" ht="15.65" x14ac:dyDescent="0.25">
      <c r="A119" s="670"/>
      <c r="B119" s="177"/>
      <c r="C119" s="177"/>
      <c r="D119" s="78"/>
      <c r="E119" s="333"/>
      <c r="F119" s="68"/>
      <c r="G119" s="68"/>
      <c r="H119" s="68"/>
      <c r="I119" s="119"/>
      <c r="J119" s="119"/>
      <c r="K119" s="119"/>
      <c r="L119" s="119"/>
      <c r="M119" s="99"/>
      <c r="N119" s="119"/>
      <c r="O119" s="119"/>
      <c r="P119" s="119"/>
      <c r="Q119" s="119"/>
      <c r="R119" s="119"/>
      <c r="S119" s="119"/>
      <c r="T119" s="119"/>
      <c r="U119" s="119"/>
      <c r="V119" s="119"/>
    </row>
    <row r="120" spans="1:22" ht="15.65" x14ac:dyDescent="0.25">
      <c r="A120" s="670"/>
      <c r="B120" s="177"/>
      <c r="C120" s="177"/>
      <c r="D120" s="78"/>
      <c r="E120" s="27"/>
      <c r="F120" s="68"/>
      <c r="G120" s="68"/>
      <c r="H120" s="68"/>
      <c r="I120" s="119"/>
      <c r="J120" s="119"/>
      <c r="K120" s="119"/>
      <c r="L120" s="119"/>
      <c r="M120" s="99"/>
      <c r="N120" s="119"/>
      <c r="O120" s="119"/>
      <c r="P120" s="119"/>
      <c r="Q120" s="119"/>
      <c r="R120" s="119"/>
      <c r="S120" s="119"/>
      <c r="T120" s="119"/>
      <c r="U120" s="119"/>
      <c r="V120" s="119"/>
    </row>
    <row r="121" spans="1:22" ht="15.65" x14ac:dyDescent="0.25">
      <c r="A121" s="670"/>
      <c r="B121" s="177"/>
      <c r="C121" s="177"/>
      <c r="D121" s="78"/>
      <c r="E121" s="333"/>
      <c r="F121" s="68"/>
      <c r="G121" s="68"/>
      <c r="H121" s="68"/>
      <c r="I121" s="119"/>
      <c r="J121" s="119"/>
      <c r="K121" s="119"/>
      <c r="L121" s="119"/>
      <c r="M121" s="99"/>
      <c r="N121" s="119"/>
      <c r="O121" s="119"/>
      <c r="P121" s="119"/>
      <c r="Q121" s="119"/>
      <c r="R121" s="119"/>
      <c r="S121" s="119"/>
      <c r="T121" s="119"/>
      <c r="U121" s="119"/>
      <c r="V121" s="119"/>
    </row>
    <row r="122" spans="1:22" ht="15.65" x14ac:dyDescent="0.25">
      <c r="A122" s="671"/>
      <c r="B122" s="177"/>
      <c r="C122" s="177"/>
      <c r="D122" s="78"/>
      <c r="E122" s="27"/>
      <c r="F122" s="68"/>
      <c r="G122" s="68"/>
      <c r="H122" s="68"/>
      <c r="I122" s="119"/>
      <c r="J122" s="119"/>
      <c r="K122" s="119"/>
      <c r="L122" s="119"/>
      <c r="M122" s="99"/>
      <c r="N122" s="119"/>
      <c r="O122" s="119"/>
      <c r="P122" s="119"/>
      <c r="Q122" s="119"/>
      <c r="R122" s="119"/>
      <c r="S122" s="119"/>
      <c r="T122" s="119"/>
      <c r="U122" s="119"/>
      <c r="V122" s="119"/>
    </row>
    <row r="123" spans="1:22" ht="15.65" x14ac:dyDescent="0.25">
      <c r="A123" s="669">
        <v>22</v>
      </c>
      <c r="B123" s="177"/>
      <c r="C123" s="177"/>
      <c r="D123" s="517"/>
      <c r="E123" s="335"/>
      <c r="F123" s="165"/>
      <c r="G123" s="165"/>
      <c r="H123" s="165"/>
      <c r="I123" s="446"/>
      <c r="J123" s="446"/>
      <c r="K123" s="446"/>
      <c r="L123" s="446"/>
      <c r="M123" s="165"/>
      <c r="N123" s="446"/>
      <c r="O123" s="446"/>
      <c r="P123" s="446"/>
      <c r="Q123" s="446"/>
      <c r="R123" s="446"/>
      <c r="S123" s="446"/>
      <c r="T123" s="446"/>
      <c r="U123" s="446"/>
      <c r="V123" s="446"/>
    </row>
    <row r="124" spans="1:22" ht="15.65" x14ac:dyDescent="0.25">
      <c r="A124" s="670"/>
      <c r="B124" s="177"/>
      <c r="C124" s="177"/>
      <c r="D124" s="517"/>
      <c r="E124" s="335"/>
      <c r="F124" s="165"/>
      <c r="G124" s="165"/>
      <c r="H124" s="165"/>
      <c r="I124" s="446"/>
      <c r="J124" s="446"/>
      <c r="K124" s="446"/>
      <c r="L124" s="446"/>
      <c r="M124" s="165"/>
      <c r="N124" s="446"/>
      <c r="O124" s="446"/>
      <c r="P124" s="446"/>
      <c r="Q124" s="446"/>
      <c r="R124" s="446"/>
      <c r="S124" s="446"/>
      <c r="T124" s="446"/>
      <c r="U124" s="446"/>
      <c r="V124" s="446"/>
    </row>
    <row r="125" spans="1:22" ht="15.65" x14ac:dyDescent="0.25">
      <c r="A125" s="670"/>
      <c r="B125" s="177"/>
      <c r="C125" s="177"/>
      <c r="D125" s="517"/>
      <c r="E125" s="335"/>
      <c r="F125" s="165"/>
      <c r="G125" s="165"/>
      <c r="H125" s="165"/>
      <c r="I125" s="446"/>
      <c r="J125" s="446"/>
      <c r="K125" s="446"/>
      <c r="L125" s="446"/>
      <c r="M125" s="165"/>
      <c r="N125" s="446"/>
      <c r="O125" s="446"/>
      <c r="P125" s="446"/>
      <c r="Q125" s="446"/>
      <c r="R125" s="446"/>
      <c r="S125" s="446"/>
      <c r="T125" s="446"/>
      <c r="U125" s="446"/>
      <c r="V125" s="446"/>
    </row>
    <row r="126" spans="1:22" ht="15.65" x14ac:dyDescent="0.25">
      <c r="A126" s="670"/>
      <c r="B126" s="177"/>
      <c r="C126" s="177"/>
      <c r="D126" s="517"/>
      <c r="E126" s="335"/>
      <c r="F126" s="165"/>
      <c r="G126" s="165"/>
      <c r="H126" s="165"/>
      <c r="I126" s="446"/>
      <c r="J126" s="446"/>
      <c r="K126" s="446"/>
      <c r="L126" s="446"/>
      <c r="M126" s="165"/>
      <c r="N126" s="446"/>
      <c r="O126" s="446"/>
      <c r="P126" s="446"/>
      <c r="Q126" s="446"/>
      <c r="R126" s="446"/>
      <c r="S126" s="446"/>
      <c r="T126" s="446"/>
      <c r="U126" s="446"/>
      <c r="V126" s="446"/>
    </row>
    <row r="127" spans="1:22" ht="15.65" x14ac:dyDescent="0.25">
      <c r="A127" s="670"/>
      <c r="B127" s="177"/>
      <c r="C127" s="177"/>
      <c r="D127" s="517"/>
      <c r="E127" s="335"/>
      <c r="F127" s="165"/>
      <c r="G127" s="165"/>
      <c r="H127" s="165"/>
      <c r="I127" s="446"/>
      <c r="J127" s="446"/>
      <c r="K127" s="446"/>
      <c r="L127" s="446"/>
      <c r="M127" s="165"/>
      <c r="N127" s="446"/>
      <c r="O127" s="446"/>
      <c r="P127" s="446"/>
      <c r="Q127" s="446"/>
      <c r="R127" s="446"/>
      <c r="S127" s="446"/>
      <c r="T127" s="446"/>
      <c r="U127" s="446"/>
      <c r="V127" s="446"/>
    </row>
    <row r="128" spans="1:22" ht="15.65" x14ac:dyDescent="0.25">
      <c r="A128" s="670"/>
      <c r="B128" s="177"/>
      <c r="C128" s="177"/>
      <c r="D128" s="517"/>
      <c r="E128" s="335"/>
      <c r="F128" s="340"/>
      <c r="G128" s="165"/>
      <c r="H128" s="165"/>
      <c r="I128" s="446"/>
      <c r="J128" s="446"/>
      <c r="K128" s="446"/>
      <c r="L128" s="446"/>
      <c r="M128" s="165"/>
      <c r="N128" s="446"/>
      <c r="O128" s="446"/>
      <c r="P128" s="446"/>
      <c r="Q128" s="446"/>
      <c r="R128" s="446"/>
      <c r="S128" s="446"/>
      <c r="T128" s="446"/>
      <c r="U128" s="446"/>
      <c r="V128" s="446"/>
    </row>
    <row r="129" spans="1:22" ht="15.65" x14ac:dyDescent="0.25">
      <c r="A129" s="670"/>
      <c r="B129" s="177"/>
      <c r="C129" s="177"/>
      <c r="D129" s="517"/>
      <c r="E129" s="335"/>
      <c r="F129" s="99"/>
      <c r="G129" s="165"/>
      <c r="H129" s="165"/>
      <c r="I129" s="446"/>
      <c r="J129" s="446"/>
      <c r="K129" s="446"/>
      <c r="L129" s="446"/>
      <c r="M129" s="165"/>
      <c r="N129" s="446"/>
      <c r="O129" s="446"/>
      <c r="P129" s="446"/>
      <c r="Q129" s="446"/>
      <c r="R129" s="446"/>
      <c r="S129" s="446"/>
      <c r="T129" s="446"/>
      <c r="U129" s="446"/>
      <c r="V129" s="446"/>
    </row>
    <row r="130" spans="1:22" ht="15.65" x14ac:dyDescent="0.25">
      <c r="A130" s="670"/>
      <c r="B130" s="177"/>
      <c r="C130" s="177"/>
      <c r="D130" s="517"/>
      <c r="E130" s="335"/>
      <c r="F130" s="99"/>
      <c r="G130" s="165"/>
      <c r="H130" s="165"/>
      <c r="I130" s="518"/>
      <c r="J130" s="518"/>
      <c r="K130" s="518"/>
      <c r="L130" s="518"/>
      <c r="M130" s="519"/>
      <c r="N130" s="518"/>
      <c r="O130" s="518"/>
      <c r="P130" s="518"/>
      <c r="Q130" s="518"/>
      <c r="R130" s="518"/>
      <c r="S130" s="518"/>
      <c r="T130" s="518"/>
      <c r="U130" s="518"/>
      <c r="V130" s="518"/>
    </row>
    <row r="131" spans="1:22" ht="15.65" x14ac:dyDescent="0.25">
      <c r="A131" s="670"/>
      <c r="B131" s="177"/>
      <c r="C131" s="177"/>
      <c r="D131" s="517"/>
      <c r="E131" s="335"/>
      <c r="F131" s="99"/>
      <c r="G131" s="165"/>
      <c r="H131" s="165"/>
      <c r="I131" s="446"/>
      <c r="J131" s="446"/>
      <c r="K131" s="446"/>
      <c r="L131" s="446"/>
      <c r="M131" s="165"/>
      <c r="N131" s="446"/>
      <c r="O131" s="446"/>
      <c r="P131" s="446"/>
      <c r="Q131" s="446"/>
      <c r="R131" s="446"/>
      <c r="S131" s="446"/>
      <c r="T131" s="446"/>
      <c r="U131" s="446"/>
      <c r="V131" s="446"/>
    </row>
    <row r="132" spans="1:22" ht="15.65" x14ac:dyDescent="0.25">
      <c r="A132" s="671"/>
      <c r="B132" s="177"/>
      <c r="C132" s="177"/>
      <c r="D132" s="517"/>
      <c r="E132" s="341"/>
      <c r="F132" s="99"/>
      <c r="G132" s="165"/>
      <c r="H132" s="165"/>
      <c r="I132" s="446"/>
      <c r="J132" s="446"/>
      <c r="K132" s="446"/>
      <c r="L132" s="446"/>
      <c r="M132" s="165"/>
      <c r="N132" s="446"/>
      <c r="O132" s="446"/>
      <c r="P132" s="446"/>
      <c r="Q132" s="446"/>
      <c r="R132" s="446"/>
      <c r="S132" s="446"/>
      <c r="T132" s="446"/>
      <c r="U132" s="446"/>
      <c r="V132" s="446"/>
    </row>
    <row r="133" spans="1:22" ht="15.65" x14ac:dyDescent="0.25">
      <c r="A133" s="753">
        <v>23</v>
      </c>
      <c r="B133" s="177"/>
      <c r="C133" s="177"/>
      <c r="D133" s="13"/>
      <c r="E133" s="13"/>
      <c r="F133" s="13"/>
      <c r="G133" s="21"/>
      <c r="H133" s="55"/>
      <c r="I133" s="18"/>
      <c r="J133" s="18"/>
      <c r="K133" s="18"/>
      <c r="L133" s="19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65" x14ac:dyDescent="0.25">
      <c r="A134" s="753"/>
      <c r="B134" s="177"/>
      <c r="C134" s="177"/>
      <c r="D134" s="13"/>
      <c r="E134" s="350"/>
      <c r="F134" s="21"/>
      <c r="G134" s="21"/>
      <c r="H134" s="55"/>
      <c r="I134" s="18"/>
      <c r="J134" s="18"/>
      <c r="K134" s="18"/>
      <c r="L134" s="19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65" x14ac:dyDescent="0.25">
      <c r="A135" s="753"/>
      <c r="B135" s="177"/>
      <c r="C135" s="177"/>
      <c r="D135" s="13"/>
      <c r="E135" s="350"/>
      <c r="F135" s="350"/>
      <c r="G135" s="21"/>
      <c r="H135" s="55"/>
      <c r="I135" s="18"/>
      <c r="J135" s="18"/>
      <c r="K135" s="18"/>
      <c r="L135" s="19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65" x14ac:dyDescent="0.25">
      <c r="A136" s="753"/>
      <c r="B136" s="177"/>
      <c r="C136" s="177"/>
      <c r="D136" s="13"/>
      <c r="E136" s="350"/>
      <c r="F136" s="21"/>
      <c r="G136" s="21"/>
      <c r="H136" s="179"/>
      <c r="I136" s="18"/>
      <c r="J136" s="520"/>
      <c r="K136" s="18"/>
      <c r="L136" s="19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65" x14ac:dyDescent="0.25">
      <c r="A137" s="753"/>
      <c r="B137" s="177"/>
      <c r="C137" s="177"/>
      <c r="D137" s="18"/>
      <c r="E137" s="269"/>
      <c r="F137" s="17"/>
      <c r="G137" s="17"/>
      <c r="H137" s="17"/>
      <c r="I137" s="18"/>
      <c r="J137" s="18"/>
      <c r="K137" s="18"/>
      <c r="L137" s="19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65" x14ac:dyDescent="0.25">
      <c r="A138" s="753"/>
      <c r="B138" s="177"/>
      <c r="C138" s="177"/>
      <c r="D138" s="13"/>
      <c r="E138" s="350"/>
      <c r="F138" s="21"/>
      <c r="G138" s="21"/>
      <c r="H138" s="179"/>
      <c r="I138" s="18"/>
      <c r="J138" s="18"/>
      <c r="K138" s="18"/>
      <c r="L138" s="19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65" x14ac:dyDescent="0.25">
      <c r="A139" s="753">
        <v>24</v>
      </c>
      <c r="B139" s="177"/>
      <c r="C139" s="177"/>
      <c r="D139" s="400"/>
      <c r="E139" s="343"/>
      <c r="F139" s="56"/>
      <c r="G139" s="56"/>
      <c r="H139" s="56"/>
      <c r="I139" s="18"/>
      <c r="J139" s="18"/>
      <c r="K139" s="18"/>
      <c r="L139" s="19"/>
      <c r="M139" s="18"/>
      <c r="N139" s="18"/>
      <c r="O139" s="18"/>
      <c r="P139" s="31"/>
      <c r="Q139" s="31"/>
      <c r="R139" s="31"/>
      <c r="S139" s="31"/>
      <c r="T139" s="31"/>
      <c r="U139" s="31"/>
      <c r="V139" s="31"/>
    </row>
    <row r="140" spans="1:22" ht="15.65" x14ac:dyDescent="0.25">
      <c r="A140" s="753"/>
      <c r="B140" s="177"/>
      <c r="C140" s="177"/>
      <c r="D140" s="400"/>
      <c r="E140" s="344"/>
      <c r="F140" s="345"/>
      <c r="G140" s="56"/>
      <c r="H140" s="56"/>
      <c r="I140" s="18"/>
      <c r="J140" s="18"/>
      <c r="K140" s="18"/>
      <c r="L140" s="19"/>
      <c r="M140" s="18"/>
      <c r="N140" s="18"/>
      <c r="O140" s="18"/>
      <c r="P140" s="31"/>
      <c r="Q140" s="31"/>
      <c r="R140" s="31"/>
      <c r="S140" s="31"/>
      <c r="T140" s="31"/>
      <c r="U140" s="31"/>
      <c r="V140" s="31"/>
    </row>
    <row r="141" spans="1:22" ht="15.65" x14ac:dyDescent="0.25">
      <c r="A141" s="753"/>
      <c r="B141" s="177"/>
      <c r="C141" s="177"/>
      <c r="D141" s="18"/>
      <c r="E141" s="47"/>
      <c r="F141" s="46"/>
      <c r="G141" s="19"/>
      <c r="H141" s="19"/>
      <c r="I141" s="18"/>
      <c r="J141" s="18"/>
      <c r="K141" s="18"/>
      <c r="L141" s="19"/>
      <c r="M141" s="18"/>
      <c r="N141" s="18"/>
      <c r="O141" s="18"/>
      <c r="P141" s="31"/>
      <c r="Q141" s="31"/>
      <c r="R141" s="31"/>
      <c r="S141" s="31"/>
      <c r="T141" s="31"/>
      <c r="U141" s="31"/>
      <c r="V141" s="31"/>
    </row>
    <row r="142" spans="1:22" ht="15.65" x14ac:dyDescent="0.25">
      <c r="A142" s="753"/>
      <c r="B142" s="177"/>
      <c r="C142" s="177"/>
      <c r="D142" s="400"/>
      <c r="E142" s="344"/>
      <c r="F142" s="345"/>
      <c r="G142" s="56"/>
      <c r="H142" s="56"/>
      <c r="I142" s="18"/>
      <c r="J142" s="18"/>
      <c r="K142" s="18"/>
      <c r="L142" s="19"/>
      <c r="M142" s="18"/>
      <c r="N142" s="18"/>
      <c r="O142" s="18"/>
      <c r="P142" s="31"/>
      <c r="Q142" s="31"/>
      <c r="R142" s="31"/>
      <c r="S142" s="31"/>
      <c r="T142" s="31"/>
      <c r="U142" s="31"/>
      <c r="V142" s="31"/>
    </row>
    <row r="143" spans="1:22" ht="15.65" x14ac:dyDescent="0.25">
      <c r="A143" s="753"/>
      <c r="B143" s="177"/>
      <c r="C143" s="177"/>
      <c r="D143" s="400"/>
      <c r="E143" s="344"/>
      <c r="F143" s="345"/>
      <c r="G143" s="56"/>
      <c r="H143" s="56"/>
      <c r="I143" s="18"/>
      <c r="J143" s="18"/>
      <c r="K143" s="18"/>
      <c r="L143" s="19"/>
      <c r="M143" s="18"/>
      <c r="N143" s="18"/>
      <c r="O143" s="18"/>
      <c r="P143" s="31"/>
      <c r="Q143" s="31"/>
      <c r="R143" s="31"/>
      <c r="S143" s="31"/>
      <c r="T143" s="31"/>
      <c r="U143" s="31"/>
      <c r="V143" s="31"/>
    </row>
    <row r="144" spans="1:22" ht="15.65" x14ac:dyDescent="0.25">
      <c r="A144" s="753"/>
      <c r="B144" s="177"/>
      <c r="C144" s="177"/>
      <c r="D144" s="400"/>
      <c r="E144" s="344"/>
      <c r="F144" s="345"/>
      <c r="G144" s="56"/>
      <c r="H144" s="56"/>
      <c r="I144" s="18"/>
      <c r="J144" s="18"/>
      <c r="K144" s="18"/>
      <c r="L144" s="19"/>
      <c r="M144" s="18"/>
      <c r="N144" s="18"/>
      <c r="O144" s="18"/>
      <c r="P144" s="31"/>
      <c r="Q144" s="31"/>
      <c r="R144" s="31"/>
      <c r="S144" s="31"/>
      <c r="T144" s="31"/>
      <c r="U144" s="31"/>
      <c r="V144" s="31"/>
    </row>
    <row r="145" spans="1:22" ht="15.65" x14ac:dyDescent="0.25">
      <c r="A145" s="753"/>
      <c r="B145" s="177"/>
      <c r="C145" s="177"/>
      <c r="D145" s="400"/>
      <c r="E145" s="344"/>
      <c r="F145" s="345"/>
      <c r="G145" s="56"/>
      <c r="H145" s="56"/>
      <c r="I145" s="18"/>
      <c r="J145" s="18"/>
      <c r="K145" s="18"/>
      <c r="L145" s="19"/>
      <c r="M145" s="18"/>
      <c r="N145" s="18"/>
      <c r="O145" s="18"/>
      <c r="P145" s="31"/>
      <c r="Q145" s="31"/>
      <c r="R145" s="31"/>
      <c r="S145" s="31"/>
      <c r="T145" s="31"/>
      <c r="U145" s="31"/>
      <c r="V145" s="31"/>
    </row>
    <row r="146" spans="1:22" ht="15.65" x14ac:dyDescent="0.25">
      <c r="A146" s="753"/>
      <c r="B146" s="177"/>
      <c r="C146" s="177"/>
      <c r="D146" s="400"/>
      <c r="E146" s="344"/>
      <c r="F146" s="345"/>
      <c r="G146" s="56"/>
      <c r="H146" s="56"/>
      <c r="I146" s="18"/>
      <c r="J146" s="18"/>
      <c r="K146" s="18"/>
      <c r="L146" s="19"/>
      <c r="M146" s="18"/>
      <c r="N146" s="18"/>
      <c r="O146" s="18"/>
      <c r="P146" s="31"/>
      <c r="Q146" s="31"/>
      <c r="R146" s="31"/>
      <c r="S146" s="31"/>
      <c r="T146" s="31"/>
      <c r="U146" s="31"/>
      <c r="V146" s="31"/>
    </row>
    <row r="147" spans="1:22" ht="15.65" x14ac:dyDescent="0.25">
      <c r="A147" s="753"/>
      <c r="B147" s="177"/>
      <c r="C147" s="177"/>
      <c r="D147" s="400"/>
      <c r="E147" s="344"/>
      <c r="F147" s="345"/>
      <c r="G147" s="56"/>
      <c r="H147" s="56"/>
      <c r="I147" s="18"/>
      <c r="J147" s="18"/>
      <c r="K147" s="18"/>
      <c r="L147" s="19"/>
      <c r="M147" s="18"/>
      <c r="N147" s="18"/>
      <c r="O147" s="18"/>
      <c r="P147" s="31"/>
      <c r="Q147" s="31"/>
      <c r="R147" s="31"/>
      <c r="S147" s="31"/>
      <c r="T147" s="31"/>
      <c r="U147" s="31"/>
      <c r="V147" s="31"/>
    </row>
    <row r="148" spans="1:22" ht="15.65" x14ac:dyDescent="0.25">
      <c r="A148" s="753">
        <v>25</v>
      </c>
      <c r="B148" s="177"/>
      <c r="C148" s="177"/>
      <c r="D148" s="78"/>
      <c r="E148" s="44"/>
      <c r="F148" s="14"/>
      <c r="G148" s="14"/>
      <c r="H148" s="14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65" x14ac:dyDescent="0.25">
      <c r="A149" s="753"/>
      <c r="B149" s="177"/>
      <c r="C149" s="177"/>
      <c r="D149" s="78"/>
      <c r="E149" s="44"/>
      <c r="F149" s="14"/>
      <c r="G149" s="14"/>
      <c r="H149" s="14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65" x14ac:dyDescent="0.25">
      <c r="A150" s="753"/>
      <c r="B150" s="177"/>
      <c r="C150" s="177"/>
      <c r="D150" s="78"/>
      <c r="E150" s="84"/>
      <c r="F150" s="20"/>
      <c r="G150" s="14"/>
      <c r="H150" s="20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65" x14ac:dyDescent="0.25">
      <c r="A151" s="753"/>
      <c r="B151" s="177"/>
      <c r="C151" s="177"/>
      <c r="D151" s="78"/>
      <c r="E151" s="84"/>
      <c r="F151" s="20"/>
      <c r="G151" s="14"/>
      <c r="H151" s="20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65" x14ac:dyDescent="0.25">
      <c r="A152" s="753"/>
      <c r="B152" s="177"/>
      <c r="C152" s="177"/>
      <c r="D152" s="78"/>
      <c r="E152" s="84"/>
      <c r="F152" s="20"/>
      <c r="G152" s="14"/>
      <c r="H152" s="20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65" x14ac:dyDescent="0.25">
      <c r="A153" s="753"/>
      <c r="B153" s="177"/>
      <c r="C153" s="177"/>
      <c r="D153" s="78"/>
      <c r="E153" s="84"/>
      <c r="F153" s="20"/>
      <c r="G153" s="14"/>
      <c r="H153" s="20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65" x14ac:dyDescent="0.25">
      <c r="A154" s="753"/>
      <c r="B154" s="177"/>
      <c r="C154" s="177"/>
      <c r="D154" s="78"/>
      <c r="E154" s="84"/>
      <c r="F154" s="20"/>
      <c r="G154" s="14"/>
      <c r="H154" s="20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x14ac:dyDescent="0.25">
      <c r="A155" s="753">
        <v>26</v>
      </c>
      <c r="B155" s="177"/>
      <c r="C155" s="177"/>
      <c r="D155" s="131"/>
      <c r="E155" s="54"/>
      <c r="F155" s="52"/>
      <c r="G155" s="51"/>
      <c r="H155" s="51"/>
      <c r="I155" s="165"/>
      <c r="J155" s="31"/>
      <c r="K155" s="31"/>
      <c r="L155" s="31"/>
      <c r="M155" s="30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1:22" x14ac:dyDescent="0.25">
      <c r="A156" s="753"/>
      <c r="B156" s="177"/>
      <c r="C156" s="177"/>
      <c r="D156" s="131"/>
      <c r="E156" s="54"/>
      <c r="F156" s="52"/>
      <c r="G156" s="51"/>
      <c r="H156" s="51"/>
      <c r="I156" s="165"/>
      <c r="J156" s="31"/>
      <c r="K156" s="31"/>
      <c r="L156" s="31"/>
      <c r="M156" s="30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1:22" x14ac:dyDescent="0.25">
      <c r="A157" s="753"/>
      <c r="B157" s="177"/>
      <c r="C157" s="177"/>
      <c r="D157" s="131"/>
      <c r="E157" s="54"/>
      <c r="F157" s="52"/>
      <c r="G157" s="51"/>
      <c r="H157" s="51"/>
      <c r="I157" s="165"/>
      <c r="J157" s="31"/>
      <c r="K157" s="31"/>
      <c r="L157" s="31"/>
      <c r="M157" s="30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1:22" x14ac:dyDescent="0.25">
      <c r="A158" s="753"/>
      <c r="B158" s="177"/>
      <c r="C158" s="177"/>
      <c r="D158" s="131"/>
      <c r="E158" s="54"/>
      <c r="F158" s="52"/>
      <c r="G158" s="51"/>
      <c r="H158" s="51"/>
      <c r="I158" s="165"/>
      <c r="J158" s="31"/>
      <c r="K158" s="31"/>
      <c r="L158" s="31"/>
      <c r="M158" s="30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1:22" x14ac:dyDescent="0.25">
      <c r="A159" s="753"/>
      <c r="B159" s="177"/>
      <c r="C159" s="177"/>
      <c r="D159" s="131"/>
      <c r="E159" s="54"/>
      <c r="F159" s="52"/>
      <c r="G159" s="51"/>
      <c r="H159" s="51"/>
      <c r="I159" s="165"/>
      <c r="J159" s="31"/>
      <c r="K159" s="31"/>
      <c r="L159" s="31"/>
      <c r="M159" s="30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1:22" ht="15.65" x14ac:dyDescent="0.25">
      <c r="A160" s="753"/>
      <c r="B160" s="177"/>
      <c r="C160" s="177"/>
      <c r="D160" s="131"/>
      <c r="E160" s="63"/>
      <c r="F160" s="48"/>
      <c r="G160" s="21"/>
      <c r="H160" s="21"/>
      <c r="I160" s="165"/>
      <c r="J160" s="18"/>
      <c r="K160" s="18"/>
      <c r="L160" s="18"/>
      <c r="M160" s="19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65" x14ac:dyDescent="0.25">
      <c r="A161" s="753"/>
      <c r="B161" s="177"/>
      <c r="C161" s="177"/>
      <c r="D161" s="131"/>
      <c r="E161" s="216"/>
      <c r="F161" s="48"/>
      <c r="G161" s="21"/>
      <c r="H161" s="21"/>
      <c r="I161" s="165"/>
      <c r="J161" s="18"/>
      <c r="K161" s="18"/>
      <c r="L161" s="18"/>
      <c r="M161" s="19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65" x14ac:dyDescent="0.25">
      <c r="A162" s="753"/>
      <c r="B162" s="177"/>
      <c r="C162" s="177"/>
      <c r="D162" s="131"/>
      <c r="E162" s="216"/>
      <c r="F162" s="48"/>
      <c r="G162" s="21"/>
      <c r="H162" s="21"/>
      <c r="I162" s="165"/>
      <c r="J162" s="18"/>
      <c r="K162" s="18"/>
      <c r="L162" s="18"/>
      <c r="M162" s="19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8.350000000000001" x14ac:dyDescent="0.25">
      <c r="A163" s="753">
        <v>27</v>
      </c>
      <c r="B163" s="177"/>
      <c r="C163" s="177"/>
      <c r="D163" s="78"/>
      <c r="E163" s="346"/>
      <c r="F163" s="521"/>
      <c r="G163" s="521"/>
      <c r="H163" s="521"/>
      <c r="I163" s="522"/>
      <c r="J163" s="18"/>
      <c r="K163" s="18"/>
      <c r="L163" s="18"/>
      <c r="M163" s="18"/>
      <c r="N163" s="18"/>
      <c r="O163" s="522"/>
      <c r="P163" s="18"/>
      <c r="Q163" s="522"/>
      <c r="R163" s="18"/>
      <c r="S163" s="18"/>
      <c r="T163" s="18"/>
      <c r="U163" s="18"/>
      <c r="V163" s="18"/>
    </row>
    <row r="164" spans="1:22" ht="18.350000000000001" x14ac:dyDescent="0.25">
      <c r="A164" s="753"/>
      <c r="B164" s="177"/>
      <c r="C164" s="177"/>
      <c r="D164" s="78"/>
      <c r="E164" s="450"/>
      <c r="F164" s="451"/>
      <c r="G164" s="451"/>
      <c r="H164" s="451"/>
      <c r="I164" s="523"/>
      <c r="J164" s="18"/>
      <c r="K164" s="523"/>
      <c r="L164" s="18"/>
      <c r="M164" s="524"/>
      <c r="N164" s="18"/>
      <c r="O164" s="523"/>
      <c r="P164" s="18"/>
      <c r="Q164" s="523"/>
      <c r="R164" s="18"/>
      <c r="S164" s="18"/>
      <c r="T164" s="18"/>
      <c r="U164" s="18"/>
      <c r="V164" s="18"/>
    </row>
    <row r="165" spans="1:22" ht="18.350000000000001" x14ac:dyDescent="0.25">
      <c r="A165" s="753"/>
      <c r="B165" s="177"/>
      <c r="C165" s="177"/>
      <c r="D165" s="78"/>
      <c r="E165" s="450"/>
      <c r="F165" s="451"/>
      <c r="G165" s="451"/>
      <c r="H165" s="451"/>
      <c r="I165" s="523"/>
      <c r="J165" s="18"/>
      <c r="K165" s="523"/>
      <c r="L165" s="18"/>
      <c r="M165" s="524"/>
      <c r="N165" s="18"/>
      <c r="O165" s="523"/>
      <c r="P165" s="18"/>
      <c r="Q165" s="523"/>
      <c r="R165" s="18"/>
      <c r="S165" s="18"/>
      <c r="T165" s="18"/>
      <c r="U165" s="18"/>
      <c r="V165" s="18"/>
    </row>
    <row r="166" spans="1:22" ht="18.350000000000001" x14ac:dyDescent="0.25">
      <c r="A166" s="753"/>
      <c r="B166" s="177"/>
      <c r="C166" s="177"/>
      <c r="D166" s="78"/>
      <c r="E166" s="450"/>
      <c r="F166" s="451"/>
      <c r="G166" s="451"/>
      <c r="H166" s="451"/>
      <c r="I166" s="523"/>
      <c r="J166" s="18"/>
      <c r="K166" s="523"/>
      <c r="L166" s="18"/>
      <c r="M166" s="524"/>
      <c r="N166" s="18"/>
      <c r="O166" s="523"/>
      <c r="P166" s="18"/>
      <c r="Q166" s="523"/>
      <c r="R166" s="18"/>
      <c r="S166" s="18"/>
      <c r="T166" s="18"/>
      <c r="U166" s="18"/>
      <c r="V166" s="18"/>
    </row>
    <row r="167" spans="1:22" ht="18.350000000000001" x14ac:dyDescent="0.25">
      <c r="A167" s="753"/>
      <c r="B167" s="177"/>
      <c r="C167" s="177"/>
      <c r="D167" s="78"/>
      <c r="E167" s="450"/>
      <c r="F167" s="451"/>
      <c r="G167" s="451"/>
      <c r="H167" s="451"/>
      <c r="I167" s="523"/>
      <c r="J167" s="18"/>
      <c r="K167" s="18"/>
      <c r="L167" s="18"/>
      <c r="M167" s="524"/>
      <c r="N167" s="18"/>
      <c r="O167" s="523"/>
      <c r="P167" s="18"/>
      <c r="Q167" s="523"/>
      <c r="R167" s="18"/>
      <c r="S167" s="18"/>
      <c r="T167" s="18"/>
      <c r="U167" s="18"/>
      <c r="V167" s="18"/>
    </row>
    <row r="168" spans="1:22" ht="18.350000000000001" x14ac:dyDescent="0.25">
      <c r="A168" s="753"/>
      <c r="B168" s="177"/>
      <c r="C168" s="177"/>
      <c r="D168" s="78"/>
      <c r="E168" s="450"/>
      <c r="F168" s="451"/>
      <c r="G168" s="451"/>
      <c r="H168" s="451"/>
      <c r="I168" s="523"/>
      <c r="J168" s="18"/>
      <c r="K168" s="523"/>
      <c r="L168" s="18"/>
      <c r="M168" s="524"/>
      <c r="N168" s="18"/>
      <c r="O168" s="523"/>
      <c r="P168" s="18"/>
      <c r="Q168" s="523"/>
      <c r="R168" s="18"/>
      <c r="S168" s="18"/>
      <c r="T168" s="18"/>
      <c r="U168" s="18"/>
      <c r="V168" s="18"/>
    </row>
    <row r="169" spans="1:22" ht="15.65" x14ac:dyDescent="0.25">
      <c r="A169" s="753">
        <v>28</v>
      </c>
      <c r="B169" s="177"/>
      <c r="C169" s="177"/>
      <c r="D169" s="55"/>
      <c r="E169" s="74"/>
      <c r="F169" s="75"/>
      <c r="G169" s="14"/>
      <c r="H169" s="19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65" x14ac:dyDescent="0.25">
      <c r="A170" s="753"/>
      <c r="B170" s="177"/>
      <c r="C170" s="177"/>
      <c r="D170" s="55"/>
      <c r="E170" s="73"/>
      <c r="F170" s="76"/>
      <c r="G170" s="14"/>
      <c r="H170" s="19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65" x14ac:dyDescent="0.25">
      <c r="A171" s="753"/>
      <c r="B171" s="177"/>
      <c r="C171" s="177"/>
      <c r="D171" s="55"/>
      <c r="E171" s="74"/>
      <c r="F171" s="76"/>
      <c r="G171" s="20"/>
      <c r="H171" s="19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65" x14ac:dyDescent="0.25">
      <c r="A172" s="753"/>
      <c r="B172" s="177"/>
      <c r="C172" s="177"/>
      <c r="D172" s="55"/>
      <c r="E172" s="77"/>
      <c r="F172" s="143"/>
      <c r="G172" s="14"/>
      <c r="H172" s="19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65" x14ac:dyDescent="0.25">
      <c r="A173" s="753"/>
      <c r="B173" s="177"/>
      <c r="C173" s="177"/>
      <c r="D173" s="55"/>
      <c r="E173" s="73"/>
      <c r="F173" s="76"/>
      <c r="G173" s="20"/>
      <c r="H173" s="19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65" x14ac:dyDescent="0.25">
      <c r="A174" s="753"/>
      <c r="B174" s="177"/>
      <c r="C174" s="177"/>
      <c r="D174" s="55"/>
      <c r="E174" s="25"/>
      <c r="F174" s="14"/>
      <c r="G174" s="14"/>
      <c r="H174" s="19"/>
      <c r="I174" s="26"/>
      <c r="J174" s="18"/>
      <c r="K174" s="18"/>
      <c r="L174" s="18"/>
      <c r="M174" s="19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65" x14ac:dyDescent="0.25">
      <c r="A175" s="753"/>
      <c r="B175" s="177"/>
      <c r="C175" s="177"/>
      <c r="D175" s="55"/>
      <c r="E175" s="350"/>
      <c r="F175" s="20"/>
      <c r="G175" s="20"/>
      <c r="H175" s="19"/>
      <c r="I175" s="26"/>
      <c r="J175" s="18"/>
      <c r="K175" s="18"/>
      <c r="L175" s="18"/>
      <c r="M175" s="19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65" x14ac:dyDescent="0.25">
      <c r="A176" s="753"/>
      <c r="B176" s="177"/>
      <c r="C176" s="177"/>
      <c r="D176" s="55"/>
      <c r="E176" s="350"/>
      <c r="F176" s="20"/>
      <c r="G176" s="20"/>
      <c r="H176" s="22"/>
      <c r="I176" s="18"/>
      <c r="J176" s="18"/>
      <c r="K176" s="18"/>
      <c r="L176" s="18"/>
      <c r="M176" s="19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65" x14ac:dyDescent="0.25">
      <c r="A177" s="753"/>
      <c r="B177" s="177"/>
      <c r="C177" s="177"/>
      <c r="D177" s="55"/>
      <c r="E177" s="350"/>
      <c r="F177" s="46"/>
      <c r="G177" s="46"/>
      <c r="H177" s="19"/>
      <c r="I177" s="18"/>
      <c r="J177" s="18"/>
      <c r="K177" s="18"/>
      <c r="L177" s="18"/>
      <c r="M177" s="19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65" x14ac:dyDescent="0.25">
      <c r="A178" s="753"/>
      <c r="B178" s="177"/>
      <c r="C178" s="177"/>
      <c r="D178" s="55"/>
      <c r="E178" s="350"/>
      <c r="F178" s="46"/>
      <c r="G178" s="46"/>
      <c r="H178" s="19"/>
      <c r="I178" s="18"/>
      <c r="J178" s="18"/>
      <c r="K178" s="18"/>
      <c r="L178" s="18"/>
      <c r="M178" s="19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65" x14ac:dyDescent="0.25">
      <c r="A179" s="753">
        <v>29</v>
      </c>
      <c r="B179" s="177"/>
      <c r="C179" s="177"/>
      <c r="D179" s="78"/>
      <c r="E179" s="486"/>
      <c r="F179" s="486"/>
      <c r="G179" s="487"/>
      <c r="H179" s="486"/>
      <c r="I179" s="489"/>
      <c r="J179" s="489"/>
      <c r="K179" s="489"/>
      <c r="L179" s="490"/>
      <c r="M179" s="489"/>
      <c r="N179" s="489"/>
      <c r="O179" s="489"/>
      <c r="P179" s="525"/>
      <c r="Q179" s="525"/>
      <c r="R179" s="525"/>
      <c r="S179" s="525"/>
      <c r="T179" s="525"/>
      <c r="U179" s="525"/>
      <c r="V179" s="525"/>
    </row>
    <row r="180" spans="1:22" ht="15.65" x14ac:dyDescent="0.25">
      <c r="A180" s="753"/>
      <c r="B180" s="177"/>
      <c r="C180" s="177"/>
      <c r="D180" s="78"/>
      <c r="E180" s="486"/>
      <c r="F180" s="486"/>
      <c r="G180" s="487"/>
      <c r="H180" s="486"/>
      <c r="I180" s="489"/>
      <c r="J180" s="489"/>
      <c r="K180" s="489"/>
      <c r="L180" s="490"/>
      <c r="M180" s="489"/>
      <c r="N180" s="489"/>
      <c r="O180" s="489"/>
      <c r="P180" s="525"/>
      <c r="Q180" s="525"/>
      <c r="R180" s="525"/>
      <c r="S180" s="525"/>
      <c r="T180" s="525"/>
      <c r="U180" s="525"/>
      <c r="V180" s="525"/>
    </row>
    <row r="181" spans="1:22" ht="15.65" x14ac:dyDescent="0.25">
      <c r="A181" s="753"/>
      <c r="B181" s="177"/>
      <c r="C181" s="177"/>
      <c r="D181" s="78"/>
      <c r="E181" s="486"/>
      <c r="F181" s="487"/>
      <c r="G181" s="487"/>
      <c r="H181" s="486"/>
      <c r="I181" s="489"/>
      <c r="J181" s="489"/>
      <c r="K181" s="489"/>
      <c r="L181" s="490"/>
      <c r="M181" s="489"/>
      <c r="N181" s="489"/>
      <c r="O181" s="489"/>
      <c r="P181" s="525"/>
      <c r="Q181" s="525"/>
      <c r="R181" s="525"/>
      <c r="S181" s="525"/>
      <c r="T181" s="525"/>
      <c r="U181" s="525"/>
      <c r="V181" s="525"/>
    </row>
    <row r="182" spans="1:22" ht="15.65" x14ac:dyDescent="0.25">
      <c r="A182" s="753"/>
      <c r="B182" s="177"/>
      <c r="C182" s="177"/>
      <c r="D182" s="78"/>
      <c r="E182" s="486"/>
      <c r="F182" s="487"/>
      <c r="G182" s="487"/>
      <c r="H182" s="486"/>
      <c r="I182" s="489"/>
      <c r="J182" s="489"/>
      <c r="K182" s="489"/>
      <c r="L182" s="490"/>
      <c r="M182" s="489"/>
      <c r="N182" s="489"/>
      <c r="O182" s="489"/>
      <c r="P182" s="525"/>
      <c r="Q182" s="525"/>
      <c r="R182" s="525"/>
      <c r="S182" s="525"/>
      <c r="T182" s="525"/>
      <c r="U182" s="525"/>
      <c r="V182" s="525"/>
    </row>
    <row r="183" spans="1:22" ht="15.65" x14ac:dyDescent="0.25">
      <c r="A183" s="753"/>
      <c r="B183" s="177"/>
      <c r="C183" s="177"/>
      <c r="D183" s="400"/>
      <c r="E183" s="486"/>
      <c r="F183" s="487"/>
      <c r="G183" s="487"/>
      <c r="H183" s="486"/>
      <c r="I183" s="489"/>
      <c r="J183" s="489"/>
      <c r="K183" s="489"/>
      <c r="L183" s="490"/>
      <c r="M183" s="489"/>
      <c r="N183" s="489"/>
      <c r="O183" s="525"/>
      <c r="P183" s="525"/>
      <c r="Q183" s="525"/>
      <c r="R183" s="525"/>
      <c r="S183" s="525"/>
      <c r="T183" s="525"/>
      <c r="U183" s="525"/>
      <c r="V183" s="525"/>
    </row>
    <row r="184" spans="1:22" ht="15.65" x14ac:dyDescent="0.25">
      <c r="A184" s="753"/>
      <c r="B184" s="177"/>
      <c r="C184" s="177"/>
      <c r="D184" s="400"/>
      <c r="E184" s="486"/>
      <c r="F184" s="487"/>
      <c r="G184" s="487"/>
      <c r="H184" s="486"/>
      <c r="I184" s="489"/>
      <c r="J184" s="489"/>
      <c r="K184" s="489"/>
      <c r="L184" s="490"/>
      <c r="M184" s="489"/>
      <c r="N184" s="489"/>
      <c r="O184" s="489"/>
      <c r="P184" s="525"/>
      <c r="Q184" s="525"/>
      <c r="R184" s="525"/>
      <c r="S184" s="525"/>
      <c r="T184" s="525"/>
      <c r="U184" s="525"/>
      <c r="V184" s="525"/>
    </row>
    <row r="185" spans="1:22" ht="15.65" x14ac:dyDescent="0.25">
      <c r="A185" s="753"/>
      <c r="B185" s="177"/>
      <c r="C185" s="177"/>
      <c r="D185" s="400"/>
      <c r="E185" s="486"/>
      <c r="F185" s="487"/>
      <c r="G185" s="487"/>
      <c r="H185" s="487"/>
      <c r="I185" s="489"/>
      <c r="J185" s="493"/>
      <c r="K185" s="493"/>
      <c r="L185" s="494"/>
      <c r="M185" s="493"/>
      <c r="N185" s="493"/>
      <c r="O185" s="493"/>
      <c r="P185" s="526"/>
      <c r="Q185" s="526"/>
      <c r="R185" s="526"/>
      <c r="S185" s="526"/>
      <c r="T185" s="526"/>
      <c r="U185" s="526"/>
      <c r="V185" s="526"/>
    </row>
    <row r="186" spans="1:22" ht="15.65" x14ac:dyDescent="0.25">
      <c r="A186" s="669">
        <v>30</v>
      </c>
      <c r="B186" s="177"/>
      <c r="C186" s="177"/>
      <c r="D186" s="78"/>
      <c r="E186" s="78"/>
      <c r="F186" s="14"/>
      <c r="G186" s="20"/>
      <c r="H186" s="56"/>
      <c r="I186" s="18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</row>
    <row r="187" spans="1:22" ht="15.65" x14ac:dyDescent="0.25">
      <c r="A187" s="670"/>
      <c r="B187" s="177"/>
      <c r="C187" s="177"/>
      <c r="D187" s="78"/>
      <c r="E187" s="22"/>
      <c r="F187" s="20"/>
      <c r="G187" s="20"/>
      <c r="H187" s="132"/>
      <c r="I187" s="18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</row>
    <row r="188" spans="1:22" ht="15.65" x14ac:dyDescent="0.25">
      <c r="A188" s="670"/>
      <c r="B188" s="177"/>
      <c r="C188" s="177"/>
      <c r="D188" s="78"/>
      <c r="E188" s="22"/>
      <c r="F188" s="20"/>
      <c r="G188" s="20"/>
      <c r="H188" s="132"/>
      <c r="I188" s="18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</row>
    <row r="189" spans="1:22" ht="15.65" x14ac:dyDescent="0.25">
      <c r="A189" s="670"/>
      <c r="B189" s="177"/>
      <c r="C189" s="177"/>
      <c r="D189" s="78"/>
      <c r="E189" s="22"/>
      <c r="F189" s="20"/>
      <c r="G189" s="20"/>
      <c r="H189" s="132"/>
      <c r="I189" s="18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</row>
    <row r="190" spans="1:22" ht="15.65" x14ac:dyDescent="0.25">
      <c r="A190" s="670"/>
      <c r="B190" s="177"/>
      <c r="C190" s="177"/>
      <c r="D190" s="78"/>
      <c r="E190" s="22"/>
      <c r="F190" s="20"/>
      <c r="G190" s="20"/>
      <c r="H190" s="132"/>
      <c r="I190" s="18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</row>
    <row r="191" spans="1:22" ht="15.65" x14ac:dyDescent="0.25">
      <c r="A191" s="670"/>
      <c r="B191" s="177"/>
      <c r="C191" s="177"/>
      <c r="D191" s="78"/>
      <c r="E191" s="22"/>
      <c r="F191" s="20"/>
      <c r="G191" s="20"/>
      <c r="H191" s="132"/>
      <c r="I191" s="18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</row>
    <row r="192" spans="1:22" ht="15.65" x14ac:dyDescent="0.25">
      <c r="A192" s="670"/>
      <c r="B192" s="177"/>
      <c r="C192" s="177"/>
      <c r="D192" s="78"/>
      <c r="E192" s="22"/>
      <c r="F192" s="20"/>
      <c r="G192" s="20"/>
      <c r="H192" s="132"/>
      <c r="I192" s="18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</row>
    <row r="193" spans="1:22" ht="15.65" x14ac:dyDescent="0.25">
      <c r="A193" s="670"/>
      <c r="B193" s="177"/>
      <c r="C193" s="177"/>
      <c r="D193" s="78"/>
      <c r="E193" s="22"/>
      <c r="F193" s="20"/>
      <c r="G193" s="20"/>
      <c r="H193" s="132"/>
      <c r="I193" s="18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</row>
    <row r="194" spans="1:22" ht="15.65" x14ac:dyDescent="0.25">
      <c r="A194" s="670"/>
      <c r="B194" s="177"/>
      <c r="C194" s="177"/>
      <c r="D194" s="78"/>
      <c r="E194" s="22"/>
      <c r="F194" s="20"/>
      <c r="G194" s="20"/>
      <c r="H194" s="132"/>
      <c r="I194" s="18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</row>
    <row r="195" spans="1:22" ht="15.65" x14ac:dyDescent="0.25">
      <c r="A195" s="670"/>
      <c r="B195" s="177"/>
      <c r="C195" s="177"/>
      <c r="D195" s="78"/>
      <c r="E195" s="22"/>
      <c r="F195" s="20"/>
      <c r="G195" s="20"/>
      <c r="H195" s="132"/>
      <c r="I195" s="18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</row>
    <row r="196" spans="1:22" ht="15.65" x14ac:dyDescent="0.25">
      <c r="A196" s="670"/>
      <c r="B196" s="177"/>
      <c r="C196" s="177"/>
      <c r="D196" s="78"/>
      <c r="E196" s="22"/>
      <c r="F196" s="20"/>
      <c r="G196" s="20"/>
      <c r="H196" s="132"/>
      <c r="I196" s="18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</row>
    <row r="197" spans="1:22" ht="15.65" x14ac:dyDescent="0.25">
      <c r="A197" s="670"/>
      <c r="B197" s="177"/>
      <c r="C197" s="177"/>
      <c r="D197" s="78"/>
      <c r="E197" s="22"/>
      <c r="F197" s="20"/>
      <c r="G197" s="20"/>
      <c r="H197" s="132"/>
      <c r="I197" s="18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</row>
    <row r="198" spans="1:22" ht="15.65" x14ac:dyDescent="0.25">
      <c r="A198" s="671"/>
      <c r="B198" s="177"/>
      <c r="C198" s="177"/>
      <c r="D198" s="78"/>
      <c r="E198" s="22"/>
      <c r="F198" s="20"/>
      <c r="G198" s="20"/>
      <c r="H198" s="132"/>
      <c r="I198" s="18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</row>
    <row r="199" spans="1:22" ht="15.65" x14ac:dyDescent="0.25">
      <c r="A199" s="753">
        <v>31</v>
      </c>
      <c r="B199" s="177"/>
      <c r="C199" s="177"/>
      <c r="D199" s="55"/>
      <c r="E199" s="366"/>
      <c r="F199" s="14"/>
      <c r="G199" s="17"/>
      <c r="H199" s="16"/>
      <c r="I199" s="18"/>
      <c r="J199" s="18"/>
      <c r="K199" s="18"/>
      <c r="L199" s="18"/>
      <c r="M199" s="19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65" x14ac:dyDescent="0.25">
      <c r="A200" s="753"/>
      <c r="B200" s="177"/>
      <c r="C200" s="177"/>
      <c r="D200" s="117"/>
      <c r="E200" s="13"/>
      <c r="F200" s="14"/>
      <c r="G200" s="179"/>
      <c r="H200" s="16"/>
      <c r="I200" s="18"/>
      <c r="J200" s="18"/>
      <c r="K200" s="18"/>
      <c r="L200" s="18"/>
      <c r="M200" s="19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65" x14ac:dyDescent="0.25">
      <c r="A201" s="753"/>
      <c r="B201" s="177"/>
      <c r="C201" s="177"/>
      <c r="D201" s="117"/>
      <c r="E201" s="13"/>
      <c r="F201" s="15"/>
      <c r="G201" s="17"/>
      <c r="H201" s="16"/>
      <c r="I201" s="18"/>
      <c r="J201" s="18"/>
      <c r="K201" s="18"/>
      <c r="L201" s="18"/>
      <c r="M201" s="19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65" x14ac:dyDescent="0.25">
      <c r="A202" s="753"/>
      <c r="B202" s="177"/>
      <c r="C202" s="177"/>
      <c r="D202" s="117"/>
      <c r="E202" s="71"/>
      <c r="F202" s="20"/>
      <c r="G202" s="179"/>
      <c r="H202" s="16"/>
      <c r="I202" s="18"/>
      <c r="J202" s="18"/>
      <c r="K202" s="18"/>
      <c r="L202" s="18"/>
      <c r="M202" s="19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65" x14ac:dyDescent="0.25">
      <c r="A203" s="753"/>
      <c r="B203" s="177"/>
      <c r="C203" s="177"/>
      <c r="D203" s="117"/>
      <c r="E203" s="13"/>
      <c r="F203" s="14"/>
      <c r="G203" s="179"/>
      <c r="H203" s="16"/>
      <c r="I203" s="18"/>
      <c r="J203" s="18"/>
      <c r="K203" s="18"/>
      <c r="L203" s="18"/>
      <c r="M203" s="19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65" x14ac:dyDescent="0.25">
      <c r="A204" s="753"/>
      <c r="B204" s="177"/>
      <c r="C204" s="177"/>
      <c r="D204" s="117"/>
      <c r="E204" s="13"/>
      <c r="F204" s="14"/>
      <c r="G204" s="17"/>
      <c r="H204" s="16"/>
      <c r="I204" s="18"/>
      <c r="J204" s="18"/>
      <c r="K204" s="18"/>
      <c r="L204" s="18"/>
      <c r="M204" s="19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65" x14ac:dyDescent="0.25">
      <c r="A205" s="753"/>
      <c r="B205" s="177"/>
      <c r="C205" s="177"/>
      <c r="D205" s="117"/>
      <c r="E205" s="13"/>
      <c r="F205" s="15"/>
      <c r="G205" s="17"/>
      <c r="H205" s="16"/>
      <c r="I205" s="18"/>
      <c r="J205" s="18"/>
      <c r="K205" s="18"/>
      <c r="L205" s="18"/>
      <c r="M205" s="19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65" x14ac:dyDescent="0.25">
      <c r="A206" s="753"/>
      <c r="B206" s="177"/>
      <c r="C206" s="177"/>
      <c r="D206" s="117"/>
      <c r="E206" s="49"/>
      <c r="F206" s="48"/>
      <c r="G206" s="48"/>
      <c r="H206" s="25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65" x14ac:dyDescent="0.25">
      <c r="A207" s="753"/>
      <c r="B207" s="177"/>
      <c r="C207" s="177"/>
      <c r="D207" s="117"/>
      <c r="E207" s="49"/>
      <c r="F207" s="48"/>
      <c r="G207" s="527"/>
      <c r="H207" s="25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65" x14ac:dyDescent="0.25">
      <c r="A208" s="753"/>
      <c r="B208" s="177"/>
      <c r="C208" s="177"/>
      <c r="D208" s="117"/>
      <c r="E208" s="49"/>
      <c r="F208" s="23"/>
      <c r="G208" s="48"/>
      <c r="H208" s="25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65" x14ac:dyDescent="0.25">
      <c r="A209" s="753"/>
      <c r="B209" s="177"/>
      <c r="C209" s="177"/>
      <c r="D209" s="117"/>
      <c r="E209" s="49"/>
      <c r="F209" s="23"/>
      <c r="G209" s="48"/>
      <c r="H209" s="25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65" x14ac:dyDescent="0.25">
      <c r="A210" s="753"/>
      <c r="B210" s="177"/>
      <c r="C210" s="177"/>
      <c r="D210" s="117"/>
      <c r="E210" s="94"/>
      <c r="F210" s="23"/>
      <c r="G210" s="48"/>
      <c r="H210" s="25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65" x14ac:dyDescent="0.25">
      <c r="A211" s="753"/>
      <c r="B211" s="177"/>
      <c r="C211" s="177"/>
      <c r="D211" s="117"/>
      <c r="E211" s="94"/>
      <c r="F211" s="23"/>
      <c r="G211" s="48"/>
      <c r="H211" s="25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65" x14ac:dyDescent="0.25">
      <c r="A212" s="753"/>
      <c r="B212" s="177"/>
      <c r="C212" s="177"/>
      <c r="D212" s="117"/>
      <c r="E212" s="94"/>
      <c r="F212" s="23"/>
      <c r="G212" s="48"/>
      <c r="H212" s="25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65" x14ac:dyDescent="0.25">
      <c r="A213" s="753"/>
      <c r="B213" s="177"/>
      <c r="C213" s="177"/>
      <c r="D213" s="117"/>
      <c r="E213" s="94"/>
      <c r="F213" s="23"/>
      <c r="G213" s="48"/>
      <c r="H213" s="25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65" x14ac:dyDescent="0.25">
      <c r="A214" s="753"/>
      <c r="B214" s="177"/>
      <c r="C214" s="177"/>
      <c r="D214" s="117"/>
      <c r="E214" s="94"/>
      <c r="F214" s="23"/>
      <c r="G214" s="48"/>
      <c r="H214" s="25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65" x14ac:dyDescent="0.25">
      <c r="A215" s="753"/>
      <c r="B215" s="177"/>
      <c r="C215" s="177"/>
      <c r="D215" s="117"/>
      <c r="E215" s="94"/>
      <c r="F215" s="23"/>
      <c r="G215" s="48"/>
      <c r="H215" s="25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65" x14ac:dyDescent="0.25">
      <c r="A216" s="753"/>
      <c r="B216" s="177"/>
      <c r="C216" s="177"/>
      <c r="D216" s="117"/>
      <c r="E216" s="94"/>
      <c r="F216" s="48"/>
      <c r="G216" s="48"/>
      <c r="H216" s="25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65" x14ac:dyDescent="0.25">
      <c r="A217" s="669">
        <v>32</v>
      </c>
      <c r="B217" s="177"/>
      <c r="C217" s="177"/>
      <c r="D217" s="19"/>
      <c r="E217" s="14"/>
      <c r="F217" s="14"/>
      <c r="G217" s="14"/>
      <c r="H217" s="14"/>
      <c r="I217" s="18"/>
      <c r="J217" s="18"/>
      <c r="K217" s="18"/>
      <c r="L217" s="18"/>
      <c r="M217" s="19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65" x14ac:dyDescent="0.25">
      <c r="A218" s="670"/>
      <c r="B218" s="177"/>
      <c r="C218" s="177"/>
      <c r="D218" s="18"/>
      <c r="E218" s="22"/>
      <c r="F218" s="20"/>
      <c r="G218" s="20"/>
      <c r="H218" s="22"/>
      <c r="I218" s="18"/>
      <c r="J218" s="18"/>
      <c r="K218" s="18"/>
      <c r="L218" s="18"/>
      <c r="M218" s="19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65" x14ac:dyDescent="0.25">
      <c r="A219" s="670"/>
      <c r="B219" s="177"/>
      <c r="C219" s="177"/>
      <c r="D219" s="18"/>
      <c r="E219" s="22"/>
      <c r="F219" s="20"/>
      <c r="G219" s="20"/>
      <c r="H219" s="20"/>
      <c r="I219" s="18"/>
      <c r="J219" s="18"/>
      <c r="K219" s="18"/>
      <c r="L219" s="18"/>
      <c r="M219" s="19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65" x14ac:dyDescent="0.25">
      <c r="A220" s="670"/>
      <c r="B220" s="177"/>
      <c r="C220" s="177"/>
      <c r="D220" s="18"/>
      <c r="E220" s="22"/>
      <c r="F220" s="20"/>
      <c r="G220" s="20"/>
      <c r="H220" s="20"/>
      <c r="I220" s="18"/>
      <c r="J220" s="18"/>
      <c r="K220" s="18"/>
      <c r="L220" s="18"/>
      <c r="M220" s="19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65" x14ac:dyDescent="0.25">
      <c r="A221" s="670"/>
      <c r="B221" s="177"/>
      <c r="C221" s="177"/>
      <c r="D221" s="18"/>
      <c r="E221" s="22"/>
      <c r="F221" s="20"/>
      <c r="G221" s="20"/>
      <c r="H221" s="20"/>
      <c r="I221" s="18"/>
      <c r="J221" s="18"/>
      <c r="K221" s="18"/>
      <c r="L221" s="18"/>
      <c r="M221" s="19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65" x14ac:dyDescent="0.25">
      <c r="A222" s="670"/>
      <c r="B222" s="177"/>
      <c r="C222" s="177"/>
      <c r="D222" s="18"/>
      <c r="E222" s="22"/>
      <c r="F222" s="20"/>
      <c r="G222" s="20"/>
      <c r="H222" s="20"/>
      <c r="I222" s="18"/>
      <c r="J222" s="18"/>
      <c r="K222" s="18"/>
      <c r="L222" s="18"/>
      <c r="M222" s="19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65" x14ac:dyDescent="0.25">
      <c r="A223" s="670"/>
      <c r="B223" s="177"/>
      <c r="C223" s="177"/>
      <c r="D223" s="18"/>
      <c r="E223" s="22"/>
      <c r="F223" s="20"/>
      <c r="G223" s="20"/>
      <c r="H223" s="20"/>
      <c r="I223" s="18"/>
      <c r="J223" s="18"/>
      <c r="K223" s="18"/>
      <c r="L223" s="18"/>
      <c r="M223" s="19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x14ac:dyDescent="0.25">
      <c r="A224" s="670"/>
      <c r="B224" s="177"/>
      <c r="C224" s="177"/>
      <c r="D224" s="30"/>
      <c r="E224" s="30"/>
      <c r="F224" s="30"/>
      <c r="G224" s="30"/>
      <c r="H224" s="30"/>
      <c r="I224" s="31"/>
      <c r="J224" s="31"/>
      <c r="K224" s="31"/>
      <c r="L224" s="31"/>
      <c r="M224" s="30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1:22" ht="15.65" x14ac:dyDescent="0.25">
      <c r="A225" s="670"/>
      <c r="B225" s="177"/>
      <c r="C225" s="177"/>
      <c r="D225" s="528"/>
      <c r="E225" s="529"/>
      <c r="F225" s="530"/>
      <c r="G225" s="530"/>
      <c r="H225" s="530"/>
      <c r="I225" s="531"/>
      <c r="J225" s="531"/>
      <c r="K225" s="531"/>
      <c r="L225" s="531"/>
      <c r="M225" s="531"/>
      <c r="N225" s="531"/>
      <c r="O225" s="531"/>
      <c r="P225" s="531"/>
      <c r="Q225" s="531"/>
      <c r="R225" s="531"/>
      <c r="S225" s="531"/>
      <c r="T225" s="532"/>
      <c r="U225" s="531"/>
      <c r="V225" s="531"/>
    </row>
    <row r="226" spans="1:22" ht="15.65" x14ac:dyDescent="0.25">
      <c r="A226" s="670"/>
      <c r="B226" s="177"/>
      <c r="C226" s="177"/>
      <c r="D226" s="528"/>
      <c r="E226" s="529"/>
      <c r="F226" s="530"/>
      <c r="G226" s="530"/>
      <c r="H226" s="530"/>
      <c r="I226" s="531"/>
      <c r="J226" s="531"/>
      <c r="K226" s="531"/>
      <c r="L226" s="531"/>
      <c r="M226" s="531"/>
      <c r="N226" s="531"/>
      <c r="O226" s="531"/>
      <c r="P226" s="531"/>
      <c r="Q226" s="531"/>
      <c r="R226" s="531"/>
      <c r="S226" s="531"/>
      <c r="T226" s="532"/>
      <c r="U226" s="531"/>
      <c r="V226" s="531"/>
    </row>
    <row r="227" spans="1:22" ht="15.65" x14ac:dyDescent="0.25">
      <c r="A227" s="671"/>
      <c r="B227" s="177"/>
      <c r="C227" s="177"/>
      <c r="D227" s="511"/>
      <c r="E227" s="533"/>
      <c r="F227" s="534"/>
      <c r="G227" s="534"/>
      <c r="H227" s="534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535"/>
      <c r="U227" s="402"/>
      <c r="V227" s="402"/>
    </row>
    <row r="228" spans="1:22" ht="15.65" x14ac:dyDescent="0.25">
      <c r="A228" s="669"/>
      <c r="B228" s="177"/>
      <c r="C228" s="177"/>
      <c r="D228" s="78"/>
      <c r="E228" s="280"/>
      <c r="F228" s="365"/>
      <c r="G228" s="365"/>
      <c r="H228" s="43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31"/>
    </row>
    <row r="229" spans="1:22" ht="15.65" x14ac:dyDescent="0.25">
      <c r="A229" s="670"/>
      <c r="B229" s="177"/>
      <c r="C229" s="177"/>
      <c r="D229" s="78"/>
      <c r="E229" s="366"/>
      <c r="F229" s="43"/>
      <c r="G229" s="43"/>
      <c r="H229" s="43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31"/>
    </row>
    <row r="230" spans="1:22" ht="15.65" x14ac:dyDescent="0.25">
      <c r="A230" s="670"/>
      <c r="B230" s="177"/>
      <c r="C230" s="177"/>
      <c r="D230" s="78"/>
      <c r="E230" s="366"/>
      <c r="F230" s="43"/>
      <c r="G230" s="43"/>
      <c r="H230" s="43"/>
      <c r="I230" s="18"/>
      <c r="J230" s="18"/>
      <c r="K230" s="18"/>
      <c r="L230" s="18"/>
      <c r="M230" s="19"/>
      <c r="N230" s="18"/>
      <c r="O230" s="18"/>
      <c r="P230" s="18"/>
      <c r="Q230" s="18"/>
      <c r="R230" s="18"/>
      <c r="S230" s="18"/>
      <c r="T230" s="18"/>
      <c r="U230" s="18"/>
      <c r="V230" s="31"/>
    </row>
    <row r="231" spans="1:22" ht="15.65" x14ac:dyDescent="0.25">
      <c r="A231" s="670"/>
      <c r="B231" s="177"/>
      <c r="C231" s="177"/>
      <c r="D231" s="78"/>
      <c r="E231" s="366"/>
      <c r="F231" s="43"/>
      <c r="G231" s="43"/>
      <c r="H231" s="43"/>
      <c r="I231" s="18"/>
      <c r="J231" s="18"/>
      <c r="K231" s="18"/>
      <c r="L231" s="18"/>
      <c r="M231" s="19"/>
      <c r="N231" s="18"/>
      <c r="O231" s="18"/>
      <c r="P231" s="18"/>
      <c r="Q231" s="18"/>
      <c r="R231" s="18"/>
      <c r="S231" s="18"/>
      <c r="T231" s="18"/>
      <c r="U231" s="18"/>
      <c r="V231" s="31"/>
    </row>
    <row r="232" spans="1:22" ht="15.65" x14ac:dyDescent="0.25">
      <c r="A232" s="670"/>
      <c r="B232" s="177"/>
      <c r="C232" s="177"/>
      <c r="D232" s="78"/>
      <c r="E232" s="366"/>
      <c r="F232" s="43"/>
      <c r="G232" s="43"/>
      <c r="H232" s="43"/>
      <c r="I232" s="18"/>
      <c r="J232" s="18"/>
      <c r="K232" s="18"/>
      <c r="L232" s="18"/>
      <c r="M232" s="19"/>
      <c r="N232" s="18"/>
      <c r="O232" s="18"/>
      <c r="P232" s="18"/>
      <c r="Q232" s="18"/>
      <c r="R232" s="18"/>
      <c r="S232" s="18"/>
      <c r="T232" s="18"/>
      <c r="U232" s="18"/>
      <c r="V232" s="31"/>
    </row>
    <row r="233" spans="1:22" ht="15.65" x14ac:dyDescent="0.25">
      <c r="A233" s="671"/>
      <c r="B233" s="177"/>
      <c r="C233" s="177"/>
      <c r="D233" s="78"/>
      <c r="E233" s="366"/>
      <c r="F233" s="43"/>
      <c r="G233" s="43"/>
      <c r="H233" s="43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31"/>
    </row>
    <row r="234" spans="1:22" ht="15.65" x14ac:dyDescent="0.25">
      <c r="A234" s="753">
        <v>33</v>
      </c>
      <c r="B234" s="177"/>
      <c r="C234" s="177"/>
      <c r="D234" s="536"/>
      <c r="E234" s="45"/>
      <c r="F234" s="48"/>
      <c r="G234" s="25"/>
      <c r="H234" s="19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65" x14ac:dyDescent="0.25">
      <c r="A235" s="753"/>
      <c r="B235" s="177"/>
      <c r="C235" s="177"/>
      <c r="D235" s="536"/>
      <c r="E235" s="45"/>
      <c r="F235" s="48"/>
      <c r="G235" s="25"/>
      <c r="H235" s="19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65" x14ac:dyDescent="0.25">
      <c r="A236" s="753"/>
      <c r="B236" s="177"/>
      <c r="C236" s="177"/>
      <c r="D236" s="536"/>
      <c r="E236" s="45"/>
      <c r="F236" s="48"/>
      <c r="G236" s="25"/>
      <c r="H236" s="19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65" x14ac:dyDescent="0.25">
      <c r="A237" s="753"/>
      <c r="B237" s="177"/>
      <c r="C237" s="177"/>
      <c r="D237" s="536"/>
      <c r="E237" s="45"/>
      <c r="F237" s="48"/>
      <c r="G237" s="25"/>
      <c r="H237" s="19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65" x14ac:dyDescent="0.25">
      <c r="A238" s="753"/>
      <c r="B238" s="177"/>
      <c r="C238" s="177"/>
      <c r="D238" s="536"/>
      <c r="E238" s="42"/>
      <c r="F238" s="48"/>
      <c r="G238" s="25"/>
      <c r="H238" s="19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65" x14ac:dyDescent="0.25">
      <c r="A239" s="753"/>
      <c r="B239" s="177"/>
      <c r="C239" s="177"/>
      <c r="D239" s="536"/>
      <c r="E239" s="45"/>
      <c r="F239" s="48"/>
      <c r="G239" s="25"/>
      <c r="H239" s="19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65" x14ac:dyDescent="0.25">
      <c r="A240" s="753"/>
      <c r="B240" s="177"/>
      <c r="C240" s="177"/>
      <c r="D240" s="536"/>
      <c r="E240" s="42"/>
      <c r="F240" s="20"/>
      <c r="G240" s="14"/>
      <c r="H240" s="19"/>
      <c r="I240" s="18"/>
      <c r="J240" s="18"/>
      <c r="K240" s="18"/>
      <c r="L240" s="18"/>
      <c r="M240" s="19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65" x14ac:dyDescent="0.25">
      <c r="A241" s="753"/>
      <c r="B241" s="177"/>
      <c r="C241" s="177"/>
      <c r="D241" s="536"/>
      <c r="E241" s="47"/>
      <c r="F241" s="46"/>
      <c r="G241" s="25"/>
      <c r="H241" s="19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65" x14ac:dyDescent="0.25">
      <c r="A242" s="753">
        <v>34</v>
      </c>
      <c r="B242" s="177"/>
      <c r="C242" s="177"/>
      <c r="D242" s="127"/>
      <c r="E242" s="127"/>
      <c r="F242" s="127"/>
      <c r="G242" s="68"/>
      <c r="H242" s="537"/>
      <c r="I242" s="119"/>
      <c r="J242" s="119"/>
      <c r="K242" s="119"/>
      <c r="L242" s="99"/>
      <c r="M242" s="119"/>
      <c r="N242" s="119"/>
      <c r="O242" s="119"/>
      <c r="P242" s="446"/>
      <c r="Q242" s="446"/>
      <c r="R242" s="446"/>
      <c r="S242" s="446"/>
      <c r="T242" s="446"/>
      <c r="U242" s="446"/>
      <c r="V242" s="446"/>
    </row>
    <row r="243" spans="1:22" ht="15.65" x14ac:dyDescent="0.25">
      <c r="A243" s="753"/>
      <c r="B243" s="177"/>
      <c r="C243" s="177"/>
      <c r="D243" s="127"/>
      <c r="E243" s="127"/>
      <c r="F243" s="127"/>
      <c r="G243" s="68"/>
      <c r="H243" s="133"/>
      <c r="I243" s="119"/>
      <c r="J243" s="119"/>
      <c r="K243" s="119"/>
      <c r="L243" s="99"/>
      <c r="M243" s="119"/>
      <c r="N243" s="119"/>
      <c r="O243" s="119"/>
      <c r="P243" s="446"/>
      <c r="Q243" s="446"/>
      <c r="R243" s="446"/>
      <c r="S243" s="446"/>
      <c r="T243" s="446"/>
      <c r="U243" s="446"/>
      <c r="V243" s="446"/>
    </row>
    <row r="244" spans="1:22" ht="15.65" x14ac:dyDescent="0.25">
      <c r="A244" s="753"/>
      <c r="B244" s="177"/>
      <c r="C244" s="177"/>
      <c r="D244" s="127"/>
      <c r="E244" s="127"/>
      <c r="F244" s="127"/>
      <c r="G244" s="68"/>
      <c r="H244" s="133"/>
      <c r="I244" s="119"/>
      <c r="J244" s="119"/>
      <c r="K244" s="119"/>
      <c r="L244" s="99"/>
      <c r="M244" s="119"/>
      <c r="N244" s="119"/>
      <c r="O244" s="119"/>
      <c r="P244" s="446"/>
      <c r="Q244" s="446"/>
      <c r="R244" s="446"/>
      <c r="S244" s="446"/>
      <c r="T244" s="446"/>
      <c r="U244" s="446"/>
      <c r="V244" s="446"/>
    </row>
    <row r="245" spans="1:22" ht="15.65" x14ac:dyDescent="0.25">
      <c r="A245" s="753"/>
      <c r="B245" s="177"/>
      <c r="C245" s="177"/>
      <c r="D245" s="127"/>
      <c r="E245" s="127"/>
      <c r="F245" s="68"/>
      <c r="G245" s="68"/>
      <c r="H245" s="133"/>
      <c r="I245" s="119"/>
      <c r="J245" s="119"/>
      <c r="K245" s="119"/>
      <c r="L245" s="99"/>
      <c r="M245" s="119"/>
      <c r="N245" s="119"/>
      <c r="O245" s="119"/>
      <c r="P245" s="446"/>
      <c r="Q245" s="446"/>
      <c r="R245" s="446"/>
      <c r="S245" s="446"/>
      <c r="T245" s="446"/>
      <c r="U245" s="446"/>
      <c r="V245" s="446"/>
    </row>
    <row r="246" spans="1:22" ht="15.65" x14ac:dyDescent="0.25">
      <c r="A246" s="753"/>
      <c r="B246" s="177"/>
      <c r="C246" s="177"/>
      <c r="D246" s="127"/>
      <c r="E246" s="538"/>
      <c r="F246" s="68"/>
      <c r="G246" s="68"/>
      <c r="H246" s="133"/>
      <c r="I246" s="119"/>
      <c r="J246" s="119"/>
      <c r="K246" s="119"/>
      <c r="L246" s="99"/>
      <c r="M246" s="119"/>
      <c r="N246" s="119"/>
      <c r="O246" s="119"/>
      <c r="P246" s="446"/>
      <c r="Q246" s="446"/>
      <c r="R246" s="446"/>
      <c r="S246" s="446"/>
      <c r="T246" s="446"/>
      <c r="U246" s="446"/>
      <c r="V246" s="446"/>
    </row>
    <row r="247" spans="1:22" ht="15.65" x14ac:dyDescent="0.25">
      <c r="A247" s="669"/>
      <c r="B247" s="177"/>
      <c r="C247" s="177"/>
      <c r="D247" s="18"/>
      <c r="E247" s="269"/>
      <c r="F247" s="20"/>
      <c r="G247" s="17"/>
      <c r="H247" s="17"/>
      <c r="I247" s="18"/>
      <c r="J247" s="18"/>
      <c r="K247" s="18"/>
      <c r="L247" s="19"/>
      <c r="M247" s="19"/>
      <c r="N247" s="18"/>
      <c r="O247" s="18"/>
      <c r="P247" s="31"/>
      <c r="Q247" s="18"/>
      <c r="R247" s="31"/>
      <c r="S247" s="18"/>
      <c r="T247" s="31"/>
      <c r="U247" s="18"/>
      <c r="V247" s="31"/>
    </row>
    <row r="248" spans="1:22" ht="15.65" x14ac:dyDescent="0.25">
      <c r="A248" s="670"/>
      <c r="B248" s="177"/>
      <c r="C248" s="177"/>
      <c r="D248" s="539"/>
      <c r="E248" s="269"/>
      <c r="F248" s="20"/>
      <c r="G248" s="17"/>
      <c r="H248" s="17"/>
      <c r="I248" s="18"/>
      <c r="J248" s="18"/>
      <c r="K248" s="18"/>
      <c r="L248" s="19"/>
      <c r="M248" s="19"/>
      <c r="N248" s="18"/>
      <c r="O248" s="18"/>
      <c r="P248" s="31"/>
      <c r="Q248" s="18"/>
      <c r="R248" s="31"/>
      <c r="S248" s="18"/>
      <c r="T248" s="31"/>
      <c r="U248" s="18"/>
      <c r="V248" s="31"/>
    </row>
    <row r="249" spans="1:22" ht="15.65" x14ac:dyDescent="0.25">
      <c r="A249" s="670"/>
      <c r="B249" s="177"/>
      <c r="C249" s="177"/>
      <c r="D249" s="18"/>
      <c r="E249" s="269"/>
      <c r="F249" s="20"/>
      <c r="G249" s="17"/>
      <c r="H249" s="411"/>
      <c r="I249" s="18"/>
      <c r="J249" s="18"/>
      <c r="K249" s="18"/>
      <c r="L249" s="19"/>
      <c r="M249" s="19"/>
      <c r="N249" s="18"/>
      <c r="O249" s="18"/>
      <c r="P249" s="31"/>
      <c r="Q249" s="18"/>
      <c r="R249" s="31"/>
      <c r="S249" s="18"/>
      <c r="T249" s="31"/>
      <c r="U249" s="18"/>
      <c r="V249" s="31"/>
    </row>
    <row r="250" spans="1:22" ht="15.65" x14ac:dyDescent="0.25">
      <c r="A250" s="670"/>
      <c r="B250" s="177"/>
      <c r="C250" s="177"/>
      <c r="D250" s="18"/>
      <c r="E250" s="269"/>
      <c r="F250" s="20"/>
      <c r="G250" s="17"/>
      <c r="H250" s="411"/>
      <c r="I250" s="18"/>
      <c r="J250" s="18"/>
      <c r="K250" s="18"/>
      <c r="L250" s="19"/>
      <c r="M250" s="19"/>
      <c r="N250" s="18"/>
      <c r="O250" s="18"/>
      <c r="P250" s="31"/>
      <c r="Q250" s="18"/>
      <c r="R250" s="31"/>
      <c r="S250" s="18"/>
      <c r="T250" s="31"/>
      <c r="U250" s="18"/>
      <c r="V250" s="31"/>
    </row>
    <row r="251" spans="1:22" ht="15.65" x14ac:dyDescent="0.25">
      <c r="A251" s="670"/>
      <c r="B251" s="177"/>
      <c r="C251" s="177"/>
      <c r="D251" s="18"/>
      <c r="E251" s="269"/>
      <c r="F251" s="20"/>
      <c r="G251" s="17"/>
      <c r="H251" s="17"/>
      <c r="I251" s="18"/>
      <c r="J251" s="18"/>
      <c r="K251" s="18"/>
      <c r="L251" s="19"/>
      <c r="M251" s="19"/>
      <c r="N251" s="18"/>
      <c r="O251" s="18"/>
      <c r="P251" s="31"/>
      <c r="Q251" s="18"/>
      <c r="R251" s="31"/>
      <c r="S251" s="18"/>
      <c r="T251" s="31"/>
      <c r="U251" s="18"/>
      <c r="V251" s="31"/>
    </row>
    <row r="252" spans="1:22" ht="15.65" x14ac:dyDescent="0.25">
      <c r="A252" s="671"/>
      <c r="B252" s="177"/>
      <c r="C252" s="177"/>
      <c r="D252" s="18"/>
      <c r="E252" s="411"/>
      <c r="F252" s="222"/>
      <c r="G252" s="411"/>
      <c r="H252" s="411"/>
      <c r="I252" s="18"/>
      <c r="J252" s="18"/>
      <c r="K252" s="18"/>
      <c r="L252" s="19"/>
      <c r="M252" s="19"/>
      <c r="N252" s="18"/>
      <c r="O252" s="18"/>
      <c r="P252" s="31"/>
      <c r="Q252" s="18"/>
      <c r="R252" s="31"/>
      <c r="S252" s="18"/>
      <c r="T252" s="31"/>
      <c r="U252" s="18"/>
      <c r="V252" s="31"/>
    </row>
    <row r="253" spans="1:22" x14ac:dyDescent="0.25">
      <c r="A253" s="669">
        <v>35</v>
      </c>
      <c r="B253" s="177"/>
      <c r="C253" s="177"/>
      <c r="D253" s="189"/>
      <c r="E253" s="367"/>
      <c r="F253" s="230"/>
      <c r="G253" s="230"/>
      <c r="H253" s="230"/>
      <c r="I253" s="540"/>
      <c r="J253" s="541"/>
      <c r="K253" s="541"/>
      <c r="L253" s="541"/>
      <c r="M253" s="542"/>
      <c r="N253" s="541"/>
      <c r="O253" s="541"/>
      <c r="P253" s="541"/>
      <c r="Q253" s="541"/>
      <c r="R253" s="541"/>
      <c r="S253" s="541"/>
      <c r="T253" s="541"/>
      <c r="U253" s="541"/>
      <c r="V253" s="541"/>
    </row>
    <row r="254" spans="1:22" x14ac:dyDescent="0.25">
      <c r="A254" s="670"/>
      <c r="B254" s="177"/>
      <c r="C254" s="177"/>
      <c r="D254" s="189"/>
      <c r="E254" s="367"/>
      <c r="F254" s="230"/>
      <c r="G254" s="230"/>
      <c r="H254" s="230"/>
      <c r="I254" s="540"/>
      <c r="J254" s="541"/>
      <c r="K254" s="541"/>
      <c r="L254" s="541"/>
      <c r="M254" s="542"/>
      <c r="N254" s="541"/>
      <c r="O254" s="541"/>
      <c r="P254" s="541"/>
      <c r="Q254" s="541"/>
      <c r="R254" s="541"/>
      <c r="S254" s="541"/>
      <c r="T254" s="541"/>
      <c r="U254" s="541"/>
      <c r="V254" s="541"/>
    </row>
    <row r="255" spans="1:22" x14ac:dyDescent="0.25">
      <c r="A255" s="670"/>
      <c r="B255" s="177"/>
      <c r="C255" s="177"/>
      <c r="D255" s="189"/>
      <c r="E255" s="367"/>
      <c r="F255" s="230"/>
      <c r="G255" s="230"/>
      <c r="H255" s="230"/>
      <c r="I255" s="540"/>
      <c r="J255" s="541"/>
      <c r="K255" s="541"/>
      <c r="L255" s="541"/>
      <c r="M255" s="542"/>
      <c r="N255" s="541"/>
      <c r="O255" s="541"/>
      <c r="P255" s="541"/>
      <c r="Q255" s="541"/>
      <c r="R255" s="541"/>
      <c r="S255" s="541"/>
      <c r="T255" s="541"/>
      <c r="U255" s="541"/>
      <c r="V255" s="541"/>
    </row>
    <row r="256" spans="1:22" x14ac:dyDescent="0.25">
      <c r="A256" s="670"/>
      <c r="B256" s="177"/>
      <c r="C256" s="177"/>
      <c r="D256" s="189"/>
      <c r="E256" s="367"/>
      <c r="F256" s="230"/>
      <c r="G256" s="230"/>
      <c r="H256" s="230"/>
      <c r="I256" s="540"/>
      <c r="J256" s="541"/>
      <c r="K256" s="541"/>
      <c r="L256" s="541"/>
      <c r="M256" s="542"/>
      <c r="N256" s="541"/>
      <c r="O256" s="541"/>
      <c r="P256" s="541"/>
      <c r="Q256" s="541"/>
      <c r="R256" s="541"/>
      <c r="S256" s="541"/>
      <c r="T256" s="541"/>
      <c r="U256" s="541"/>
      <c r="V256" s="541"/>
    </row>
    <row r="257" spans="1:22" x14ac:dyDescent="0.25">
      <c r="A257" s="670"/>
      <c r="B257" s="177"/>
      <c r="C257" s="177"/>
      <c r="D257" s="189"/>
      <c r="E257" s="230"/>
      <c r="F257" s="230"/>
      <c r="G257" s="230"/>
      <c r="H257" s="230"/>
      <c r="I257" s="540"/>
      <c r="J257" s="541"/>
      <c r="K257" s="541"/>
      <c r="L257" s="541"/>
      <c r="M257" s="542"/>
      <c r="N257" s="541"/>
      <c r="O257" s="541"/>
      <c r="P257" s="541"/>
      <c r="Q257" s="541"/>
      <c r="R257" s="541"/>
      <c r="S257" s="541"/>
      <c r="T257" s="541"/>
      <c r="U257" s="541"/>
      <c r="V257" s="541"/>
    </row>
    <row r="258" spans="1:22" x14ac:dyDescent="0.25">
      <c r="A258" s="670"/>
      <c r="B258" s="177"/>
      <c r="C258" s="177"/>
      <c r="D258" s="39"/>
      <c r="E258" s="39"/>
      <c r="F258" s="180"/>
      <c r="G258" s="367"/>
      <c r="H258" s="367"/>
      <c r="I258" s="540"/>
      <c r="J258" s="541"/>
      <c r="K258" s="541"/>
      <c r="L258" s="541"/>
      <c r="M258" s="542"/>
      <c r="N258" s="541"/>
      <c r="O258" s="541"/>
      <c r="P258" s="541"/>
      <c r="Q258" s="541"/>
      <c r="R258" s="541"/>
      <c r="S258" s="541"/>
      <c r="T258" s="541"/>
      <c r="U258" s="541"/>
      <c r="V258" s="541"/>
    </row>
    <row r="259" spans="1:22" x14ac:dyDescent="0.25">
      <c r="A259" s="670"/>
      <c r="B259" s="177"/>
      <c r="C259" s="177"/>
      <c r="D259" s="39"/>
      <c r="E259" s="229"/>
      <c r="F259" s="230"/>
      <c r="G259" s="367"/>
      <c r="H259" s="230"/>
      <c r="I259" s="31"/>
      <c r="J259" s="31"/>
      <c r="K259" s="31"/>
      <c r="L259" s="31"/>
      <c r="M259" s="30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1:22" x14ac:dyDescent="0.25">
      <c r="A260" s="670"/>
      <c r="B260" s="177"/>
      <c r="C260" s="177"/>
      <c r="D260" s="39"/>
      <c r="E260" s="30"/>
      <c r="F260" s="30"/>
      <c r="G260" s="367"/>
      <c r="H260" s="367"/>
      <c r="I260" s="31"/>
      <c r="J260" s="31"/>
      <c r="K260" s="31"/>
      <c r="L260" s="31"/>
      <c r="M260" s="30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1:22" x14ac:dyDescent="0.25">
      <c r="A261" s="670"/>
      <c r="B261" s="177"/>
      <c r="C261" s="177"/>
      <c r="D261" s="39"/>
      <c r="E261" s="367"/>
      <c r="F261" s="370"/>
      <c r="G261" s="367"/>
      <c r="H261" s="230"/>
      <c r="I261" s="39"/>
      <c r="J261" s="39"/>
      <c r="K261" s="39"/>
      <c r="L261" s="39"/>
      <c r="M261" s="180"/>
      <c r="N261" s="39"/>
      <c r="O261" s="39"/>
      <c r="P261" s="39"/>
      <c r="Q261" s="39"/>
      <c r="R261" s="39"/>
      <c r="S261" s="39"/>
      <c r="T261" s="39"/>
      <c r="U261" s="39"/>
      <c r="V261" s="39"/>
    </row>
    <row r="262" spans="1:22" x14ac:dyDescent="0.25">
      <c r="A262" s="670"/>
      <c r="B262" s="177"/>
      <c r="C262" s="177"/>
      <c r="D262" s="39"/>
      <c r="E262" s="367"/>
      <c r="F262" s="367"/>
      <c r="G262" s="367"/>
      <c r="H262" s="230"/>
      <c r="I262" s="39"/>
      <c r="J262" s="39"/>
      <c r="K262" s="39"/>
      <c r="L262" s="39"/>
      <c r="M262" s="180"/>
      <c r="N262" s="39"/>
      <c r="O262" s="39"/>
      <c r="P262" s="39"/>
      <c r="Q262" s="39"/>
      <c r="R262" s="39"/>
      <c r="S262" s="39"/>
      <c r="T262" s="39"/>
      <c r="U262" s="39"/>
      <c r="V262" s="39"/>
    </row>
    <row r="263" spans="1:22" x14ac:dyDescent="0.25">
      <c r="A263" s="670"/>
      <c r="B263" s="177"/>
      <c r="C263" s="177"/>
      <c r="D263" s="39"/>
      <c r="E263" s="229"/>
      <c r="F263" s="230"/>
      <c r="G263" s="367"/>
      <c r="H263" s="230"/>
      <c r="I263" s="39"/>
      <c r="J263" s="39"/>
      <c r="K263" s="39"/>
      <c r="L263" s="39"/>
      <c r="M263" s="180"/>
      <c r="N263" s="39"/>
      <c r="O263" s="39"/>
      <c r="P263" s="39"/>
      <c r="Q263" s="39"/>
      <c r="R263" s="39"/>
      <c r="S263" s="39"/>
      <c r="T263" s="39"/>
      <c r="U263" s="39"/>
      <c r="V263" s="39"/>
    </row>
    <row r="264" spans="1:22" x14ac:dyDescent="0.25">
      <c r="A264" s="670"/>
      <c r="B264" s="177"/>
      <c r="C264" s="177"/>
      <c r="D264" s="39"/>
      <c r="E264" s="229"/>
      <c r="F264" s="230"/>
      <c r="G264" s="367"/>
      <c r="H264" s="230"/>
      <c r="I264" s="39"/>
      <c r="J264" s="39"/>
      <c r="K264" s="39"/>
      <c r="L264" s="39"/>
      <c r="M264" s="180"/>
      <c r="N264" s="39"/>
      <c r="O264" s="39"/>
      <c r="P264" s="39"/>
      <c r="Q264" s="39"/>
      <c r="R264" s="39"/>
      <c r="S264" s="39"/>
      <c r="T264" s="39"/>
      <c r="U264" s="39"/>
      <c r="V264" s="39"/>
    </row>
    <row r="265" spans="1:22" ht="15.65" x14ac:dyDescent="0.25">
      <c r="A265" s="671"/>
      <c r="B265" s="177"/>
      <c r="C265" s="177"/>
      <c r="D265" s="503"/>
      <c r="E265" s="78"/>
      <c r="F265" s="14"/>
      <c r="G265" s="20"/>
      <c r="H265" s="56"/>
      <c r="I265" s="146"/>
      <c r="J265" s="146"/>
      <c r="K265" s="146"/>
      <c r="L265" s="147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</row>
    <row r="266" spans="1:22" ht="15.65" x14ac:dyDescent="0.25">
      <c r="A266" s="669">
        <v>36</v>
      </c>
      <c r="B266" s="177"/>
      <c r="C266" s="177"/>
      <c r="D266" s="55"/>
      <c r="E266" s="18"/>
      <c r="F266" s="19"/>
      <c r="G266" s="19"/>
      <c r="H266" s="19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65" x14ac:dyDescent="0.25">
      <c r="A267" s="670"/>
      <c r="B267" s="177"/>
      <c r="C267" s="177"/>
      <c r="D267" s="117"/>
      <c r="E267" s="18"/>
      <c r="F267" s="19"/>
      <c r="G267" s="19"/>
      <c r="H267" s="19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65" x14ac:dyDescent="0.25">
      <c r="A268" s="670"/>
      <c r="B268" s="177"/>
      <c r="C268" s="177"/>
      <c r="D268" s="117"/>
      <c r="E268" s="281"/>
      <c r="F268" s="17"/>
      <c r="G268" s="19"/>
      <c r="H268" s="19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65" x14ac:dyDescent="0.25">
      <c r="A269" s="671"/>
      <c r="B269" s="177"/>
      <c r="C269" s="177"/>
      <c r="D269" s="117"/>
      <c r="E269" s="18"/>
      <c r="F269" s="19"/>
      <c r="G269" s="19"/>
      <c r="H269" s="19"/>
      <c r="I269" s="18"/>
      <c r="J269" s="18"/>
      <c r="K269" s="18"/>
      <c r="L269" s="18"/>
      <c r="M269" s="19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65" x14ac:dyDescent="0.25">
      <c r="A270" s="669">
        <v>37</v>
      </c>
      <c r="B270" s="177"/>
      <c r="C270" s="177"/>
      <c r="D270" s="78"/>
      <c r="E270" s="13"/>
      <c r="F270" s="48"/>
      <c r="G270" s="21"/>
      <c r="H270" s="25"/>
      <c r="I270" s="18"/>
      <c r="J270" s="18"/>
      <c r="K270" s="18"/>
      <c r="L270" s="19"/>
      <c r="M270" s="18"/>
      <c r="N270" s="18"/>
      <c r="O270" s="18"/>
      <c r="P270" s="31"/>
      <c r="Q270" s="31"/>
      <c r="R270" s="31"/>
      <c r="S270" s="31"/>
      <c r="T270" s="31"/>
      <c r="U270" s="31"/>
      <c r="V270" s="31"/>
    </row>
    <row r="271" spans="1:22" ht="15.65" x14ac:dyDescent="0.25">
      <c r="A271" s="670"/>
      <c r="B271" s="177"/>
      <c r="C271" s="177"/>
      <c r="D271" s="78"/>
      <c r="E271" s="350"/>
      <c r="F271" s="46"/>
      <c r="G271" s="21"/>
      <c r="H271" s="350"/>
      <c r="I271" s="18"/>
      <c r="J271" s="18"/>
      <c r="K271" s="18"/>
      <c r="L271" s="19"/>
      <c r="M271" s="18"/>
      <c r="N271" s="18"/>
      <c r="O271" s="18"/>
      <c r="P271" s="31"/>
      <c r="Q271" s="31"/>
      <c r="R271" s="31"/>
      <c r="S271" s="31"/>
      <c r="T271" s="31"/>
      <c r="U271" s="31"/>
      <c r="V271" s="31"/>
    </row>
    <row r="272" spans="1:22" ht="15.65" x14ac:dyDescent="0.25">
      <c r="A272" s="670"/>
      <c r="B272" s="177"/>
      <c r="C272" s="177"/>
      <c r="D272" s="78"/>
      <c r="E272" s="350"/>
      <c r="F272" s="46"/>
      <c r="G272" s="21"/>
      <c r="H272" s="350"/>
      <c r="I272" s="18"/>
      <c r="J272" s="18"/>
      <c r="K272" s="18"/>
      <c r="L272" s="19"/>
      <c r="M272" s="18"/>
      <c r="N272" s="18"/>
      <c r="O272" s="18"/>
      <c r="P272" s="31"/>
      <c r="Q272" s="31"/>
      <c r="R272" s="31"/>
      <c r="S272" s="31"/>
      <c r="T272" s="31"/>
      <c r="U272" s="31"/>
      <c r="V272" s="31"/>
    </row>
    <row r="273" spans="1:22" ht="15.65" x14ac:dyDescent="0.25">
      <c r="A273" s="671"/>
      <c r="B273" s="177"/>
      <c r="C273" s="177"/>
      <c r="D273" s="78"/>
      <c r="E273" s="350"/>
      <c r="F273" s="46"/>
      <c r="G273" s="21"/>
      <c r="H273" s="350"/>
      <c r="I273" s="18"/>
      <c r="J273" s="18"/>
      <c r="K273" s="18"/>
      <c r="L273" s="19"/>
      <c r="M273" s="18"/>
      <c r="N273" s="18"/>
      <c r="O273" s="18"/>
      <c r="P273" s="31"/>
      <c r="Q273" s="31"/>
      <c r="R273" s="31"/>
      <c r="S273" s="31"/>
      <c r="T273" s="31"/>
      <c r="U273" s="31"/>
      <c r="V273" s="31"/>
    </row>
    <row r="274" spans="1:22" ht="15.65" x14ac:dyDescent="0.25">
      <c r="A274" s="669">
        <v>38</v>
      </c>
      <c r="B274" s="177"/>
      <c r="C274" s="177"/>
      <c r="D274" s="19"/>
      <c r="E274" s="19"/>
      <c r="F274" s="41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15.65" x14ac:dyDescent="0.25">
      <c r="A275" s="670"/>
      <c r="B275" s="177"/>
      <c r="C275" s="177"/>
      <c r="D275" s="19"/>
      <c r="E275" s="19"/>
      <c r="F275" s="41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15.65" x14ac:dyDescent="0.25">
      <c r="A276" s="671"/>
      <c r="B276" s="177"/>
      <c r="C276" s="177"/>
      <c r="D276" s="19"/>
      <c r="E276" s="258"/>
      <c r="F276" s="41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15.65" x14ac:dyDescent="0.25">
      <c r="A277" s="669">
        <v>39</v>
      </c>
      <c r="B277" s="177"/>
      <c r="C277" s="177"/>
      <c r="D277" s="78"/>
      <c r="E277" s="78"/>
      <c r="F277" s="78"/>
      <c r="G277" s="20"/>
      <c r="H277" s="56"/>
      <c r="I277" s="18"/>
      <c r="J277" s="18"/>
      <c r="K277" s="18"/>
      <c r="L277" s="18"/>
      <c r="M277" s="18"/>
      <c r="N277" s="18"/>
      <c r="O277" s="18"/>
      <c r="P277" s="18"/>
      <c r="Q277" s="31"/>
      <c r="R277" s="31"/>
      <c r="S277" s="31"/>
      <c r="T277" s="31"/>
      <c r="U277" s="31"/>
      <c r="V277" s="18"/>
    </row>
    <row r="278" spans="1:22" ht="15.65" x14ac:dyDescent="0.25">
      <c r="A278" s="671"/>
      <c r="B278" s="177"/>
      <c r="C278" s="177"/>
      <c r="D278" s="78"/>
      <c r="E278" s="22"/>
      <c r="F278" s="22"/>
      <c r="G278" s="20"/>
      <c r="H278" s="132"/>
      <c r="I278" s="18"/>
      <c r="J278" s="18"/>
      <c r="K278" s="18"/>
      <c r="L278" s="18"/>
      <c r="M278" s="18"/>
      <c r="N278" s="18"/>
      <c r="O278" s="18"/>
      <c r="P278" s="18"/>
      <c r="Q278" s="31"/>
      <c r="R278" s="18"/>
      <c r="S278" s="31"/>
      <c r="T278" s="18"/>
      <c r="U278" s="31"/>
      <c r="V278" s="18"/>
    </row>
    <row r="279" spans="1:22" ht="15.65" x14ac:dyDescent="0.25">
      <c r="A279" s="669">
        <v>40</v>
      </c>
      <c r="B279" s="177"/>
      <c r="C279" s="177"/>
      <c r="D279" s="78"/>
      <c r="E279" s="78"/>
      <c r="F279" s="78"/>
      <c r="G279" s="20"/>
      <c r="H279" s="56"/>
      <c r="I279" s="18"/>
      <c r="J279" s="18"/>
      <c r="K279" s="18"/>
      <c r="L279" s="19"/>
      <c r="M279" s="18"/>
      <c r="N279" s="18"/>
      <c r="O279" s="18"/>
      <c r="P279" s="31"/>
      <c r="Q279" s="31"/>
      <c r="R279" s="31"/>
      <c r="S279" s="31"/>
      <c r="T279" s="31"/>
      <c r="U279" s="31"/>
      <c r="V279" s="31"/>
    </row>
    <row r="280" spans="1:22" ht="15.65" x14ac:dyDescent="0.25">
      <c r="A280" s="670"/>
      <c r="B280" s="177"/>
      <c r="C280" s="177"/>
      <c r="D280" s="78"/>
      <c r="E280" s="22"/>
      <c r="F280" s="22"/>
      <c r="G280" s="20"/>
      <c r="H280" s="56"/>
      <c r="I280" s="18"/>
      <c r="J280" s="18"/>
      <c r="K280" s="18"/>
      <c r="L280" s="19"/>
      <c r="M280" s="18"/>
      <c r="N280" s="18"/>
      <c r="O280" s="18"/>
      <c r="P280" s="31"/>
      <c r="Q280" s="31"/>
      <c r="R280" s="31"/>
      <c r="S280" s="31"/>
      <c r="T280" s="31"/>
      <c r="U280" s="31"/>
      <c r="V280" s="31"/>
    </row>
    <row r="281" spans="1:22" ht="15.65" x14ac:dyDescent="0.25">
      <c r="A281" s="670"/>
      <c r="B281" s="177"/>
      <c r="C281" s="177"/>
      <c r="D281" s="78"/>
      <c r="E281" s="22"/>
      <c r="F281" s="20"/>
      <c r="G281" s="20"/>
      <c r="H281" s="56"/>
      <c r="I281" s="18"/>
      <c r="J281" s="18"/>
      <c r="K281" s="18"/>
      <c r="L281" s="19"/>
      <c r="M281" s="18"/>
      <c r="N281" s="18"/>
      <c r="O281" s="18"/>
      <c r="P281" s="31"/>
      <c r="Q281" s="31"/>
      <c r="R281" s="31"/>
      <c r="S281" s="31"/>
      <c r="T281" s="31"/>
      <c r="U281" s="31"/>
      <c r="V281" s="31"/>
    </row>
    <row r="282" spans="1:22" ht="15.65" x14ac:dyDescent="0.25">
      <c r="A282" s="671"/>
      <c r="B282" s="177"/>
      <c r="C282" s="177"/>
      <c r="D282" s="78"/>
      <c r="E282" s="22"/>
      <c r="F282" s="20"/>
      <c r="G282" s="20"/>
      <c r="H282" s="56"/>
      <c r="I282" s="18"/>
      <c r="J282" s="18"/>
      <c r="K282" s="18"/>
      <c r="L282" s="19"/>
      <c r="M282" s="18"/>
      <c r="N282" s="18"/>
      <c r="O282" s="18"/>
      <c r="P282" s="31"/>
      <c r="Q282" s="31"/>
      <c r="R282" s="31"/>
      <c r="S282" s="31"/>
      <c r="T282" s="31"/>
      <c r="U282" s="31"/>
      <c r="V282" s="31"/>
    </row>
    <row r="283" spans="1:22" ht="15.65" x14ac:dyDescent="0.25">
      <c r="A283" s="669">
        <v>41</v>
      </c>
      <c r="B283" s="177"/>
      <c r="C283" s="177"/>
      <c r="D283" s="18"/>
      <c r="E283" s="45"/>
      <c r="F283" s="69"/>
      <c r="G283" s="19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65" x14ac:dyDescent="0.25">
      <c r="A284" s="670"/>
      <c r="B284" s="177"/>
      <c r="C284" s="177"/>
      <c r="D284" s="18"/>
      <c r="E284" s="45"/>
      <c r="F284" s="69"/>
      <c r="G284" s="19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65" x14ac:dyDescent="0.25">
      <c r="A285" s="670"/>
      <c r="B285" s="177"/>
      <c r="C285" s="177"/>
      <c r="D285" s="18"/>
      <c r="E285" s="45"/>
      <c r="F285" s="69"/>
      <c r="G285" s="19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65" x14ac:dyDescent="0.25">
      <c r="A286" s="670"/>
      <c r="B286" s="177"/>
      <c r="C286" s="177"/>
      <c r="D286" s="18"/>
      <c r="E286" s="45"/>
      <c r="F286" s="69"/>
      <c r="G286" s="19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65" x14ac:dyDescent="0.25">
      <c r="A287" s="670"/>
      <c r="B287" s="177"/>
      <c r="C287" s="177"/>
      <c r="D287" s="18"/>
      <c r="E287" s="45"/>
      <c r="F287" s="69"/>
      <c r="G287" s="19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65" x14ac:dyDescent="0.25">
      <c r="A288" s="670"/>
      <c r="B288" s="177"/>
      <c r="C288" s="177"/>
      <c r="D288" s="18"/>
      <c r="E288" s="45"/>
      <c r="F288" s="69"/>
      <c r="G288" s="19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65" x14ac:dyDescent="0.25">
      <c r="A289" s="670"/>
      <c r="B289" s="177"/>
      <c r="C289" s="177"/>
      <c r="D289" s="18"/>
      <c r="E289" s="42"/>
      <c r="F289" s="69"/>
      <c r="G289" s="19"/>
      <c r="H289" s="18"/>
      <c r="I289" s="26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65" x14ac:dyDescent="0.25">
      <c r="A290" s="670"/>
      <c r="B290" s="177"/>
      <c r="C290" s="177"/>
      <c r="D290" s="18"/>
      <c r="E290" s="47"/>
      <c r="F290" s="23"/>
      <c r="G290" s="17"/>
      <c r="H290" s="17"/>
      <c r="I290" s="26"/>
      <c r="J290" s="18"/>
      <c r="K290" s="18"/>
      <c r="L290" s="18"/>
      <c r="M290" s="18"/>
      <c r="N290" s="18"/>
      <c r="O290" s="18"/>
      <c r="P290" s="18"/>
      <c r="Q290" s="18"/>
      <c r="R290" s="18"/>
      <c r="S290" s="26"/>
      <c r="T290" s="18"/>
      <c r="U290" s="18"/>
      <c r="V290" s="18"/>
    </row>
    <row r="291" spans="1:22" ht="15.65" x14ac:dyDescent="0.25">
      <c r="A291" s="670"/>
      <c r="B291" s="177"/>
      <c r="C291" s="177"/>
      <c r="D291" s="18"/>
      <c r="E291" s="47"/>
      <c r="F291" s="23"/>
      <c r="G291" s="17"/>
      <c r="H291" s="269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65" x14ac:dyDescent="0.25">
      <c r="A292" s="670"/>
      <c r="B292" s="177"/>
      <c r="C292" s="177"/>
      <c r="D292" s="18"/>
      <c r="E292" s="47"/>
      <c r="F292" s="23"/>
      <c r="G292" s="17"/>
      <c r="H292" s="269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65" x14ac:dyDescent="0.25">
      <c r="A293" s="670"/>
      <c r="B293" s="177"/>
      <c r="C293" s="177"/>
      <c r="D293" s="18"/>
      <c r="E293" s="47"/>
      <c r="F293" s="23"/>
      <c r="G293" s="17"/>
      <c r="H293" s="269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65" x14ac:dyDescent="0.25">
      <c r="A294" s="671"/>
      <c r="B294" s="177"/>
      <c r="C294" s="177"/>
      <c r="D294" s="18"/>
      <c r="E294" s="45"/>
      <c r="F294" s="69"/>
      <c r="G294" s="19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65" x14ac:dyDescent="0.25">
      <c r="A295" s="669">
        <v>42</v>
      </c>
      <c r="B295" s="177"/>
      <c r="C295" s="177"/>
      <c r="D295" s="78"/>
      <c r="E295" s="45"/>
      <c r="F295" s="19"/>
      <c r="G295" s="19"/>
      <c r="H295" s="19"/>
      <c r="I295" s="18"/>
      <c r="J295" s="18"/>
      <c r="K295" s="18"/>
      <c r="L295" s="18"/>
      <c r="M295" s="19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65" x14ac:dyDescent="0.25">
      <c r="A296" s="670"/>
      <c r="B296" s="177"/>
      <c r="C296" s="177"/>
      <c r="D296" s="78"/>
      <c r="E296" s="45"/>
      <c r="F296" s="55"/>
      <c r="G296" s="19"/>
      <c r="H296" s="19"/>
      <c r="I296" s="18"/>
      <c r="J296" s="18"/>
      <c r="K296" s="18"/>
      <c r="L296" s="18"/>
      <c r="M296" s="19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65" x14ac:dyDescent="0.25">
      <c r="A297" s="670"/>
      <c r="B297" s="177"/>
      <c r="C297" s="177"/>
      <c r="D297" s="78"/>
      <c r="E297" s="45"/>
      <c r="F297" s="55"/>
      <c r="G297" s="19"/>
      <c r="H297" s="19"/>
      <c r="I297" s="18"/>
      <c r="J297" s="18"/>
      <c r="K297" s="18"/>
      <c r="L297" s="18"/>
      <c r="M297" s="19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65" x14ac:dyDescent="0.25">
      <c r="A298" s="670"/>
      <c r="B298" s="177"/>
      <c r="C298" s="177"/>
      <c r="D298" s="78"/>
      <c r="E298" s="45"/>
      <c r="F298" s="55"/>
      <c r="G298" s="19"/>
      <c r="H298" s="19"/>
      <c r="I298" s="18"/>
      <c r="J298" s="18"/>
      <c r="K298" s="18"/>
      <c r="L298" s="18"/>
      <c r="M298" s="19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65" x14ac:dyDescent="0.25">
      <c r="A299" s="670"/>
      <c r="B299" s="177"/>
      <c r="C299" s="177"/>
      <c r="D299" s="78"/>
      <c r="E299" s="45"/>
      <c r="F299" s="55"/>
      <c r="G299" s="19"/>
      <c r="H299" s="19"/>
      <c r="I299" s="18"/>
      <c r="J299" s="18"/>
      <c r="K299" s="18"/>
      <c r="L299" s="18"/>
      <c r="M299" s="19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65" x14ac:dyDescent="0.25">
      <c r="A300" s="670"/>
      <c r="B300" s="177"/>
      <c r="C300" s="177"/>
      <c r="D300" s="78"/>
      <c r="E300" s="45"/>
      <c r="F300" s="55"/>
      <c r="G300" s="19"/>
      <c r="H300" s="19"/>
      <c r="I300" s="18"/>
      <c r="J300" s="18"/>
      <c r="K300" s="18"/>
      <c r="L300" s="18"/>
      <c r="M300" s="19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65" x14ac:dyDescent="0.25">
      <c r="A301" s="670"/>
      <c r="B301" s="177"/>
      <c r="C301" s="177"/>
      <c r="D301" s="78"/>
      <c r="E301" s="45"/>
      <c r="F301" s="18"/>
      <c r="G301" s="19"/>
      <c r="H301" s="19"/>
      <c r="I301" s="18"/>
      <c r="J301" s="18"/>
      <c r="K301" s="18"/>
      <c r="L301" s="18"/>
      <c r="M301" s="19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65" x14ac:dyDescent="0.25">
      <c r="A302" s="671"/>
      <c r="B302" s="177"/>
      <c r="C302" s="177"/>
      <c r="D302" s="78"/>
      <c r="E302" s="45"/>
      <c r="F302" s="55"/>
      <c r="G302" s="19"/>
      <c r="H302" s="19"/>
      <c r="I302" s="18"/>
      <c r="J302" s="18"/>
      <c r="K302" s="18"/>
      <c r="L302" s="18"/>
      <c r="M302" s="19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65" x14ac:dyDescent="0.25">
      <c r="A303" s="669">
        <v>43</v>
      </c>
      <c r="B303" s="177"/>
      <c r="C303" s="177"/>
      <c r="D303" s="19"/>
      <c r="E303" s="42"/>
      <c r="F303" s="14"/>
      <c r="G303" s="14"/>
      <c r="H303" s="19"/>
      <c r="I303" s="18"/>
      <c r="J303" s="18"/>
      <c r="K303" s="18"/>
      <c r="L303" s="18"/>
      <c r="M303" s="19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65" x14ac:dyDescent="0.25">
      <c r="A304" s="670"/>
      <c r="B304" s="177"/>
      <c r="C304" s="177"/>
      <c r="D304" s="18"/>
      <c r="E304" s="47"/>
      <c r="F304" s="20"/>
      <c r="G304" s="20"/>
      <c r="H304" s="269"/>
      <c r="I304" s="18"/>
      <c r="J304" s="18"/>
      <c r="K304" s="18"/>
      <c r="L304" s="18"/>
      <c r="M304" s="19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65" x14ac:dyDescent="0.25">
      <c r="A305" s="670"/>
      <c r="B305" s="177"/>
      <c r="C305" s="177"/>
      <c r="D305" s="19"/>
      <c r="E305" s="47"/>
      <c r="F305" s="20"/>
      <c r="G305" s="20"/>
      <c r="H305" s="269"/>
      <c r="I305" s="18"/>
      <c r="J305" s="18"/>
      <c r="K305" s="18"/>
      <c r="L305" s="18"/>
      <c r="M305" s="19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65" x14ac:dyDescent="0.25">
      <c r="A306" s="670"/>
      <c r="B306" s="177"/>
      <c r="C306" s="177"/>
      <c r="D306" s="18"/>
      <c r="E306" s="47"/>
      <c r="F306" s="20"/>
      <c r="G306" s="20"/>
      <c r="H306" s="269"/>
      <c r="I306" s="18"/>
      <c r="J306" s="18"/>
      <c r="K306" s="18"/>
      <c r="L306" s="18"/>
      <c r="M306" s="19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65" x14ac:dyDescent="0.25">
      <c r="A307" s="671"/>
      <c r="B307" s="177"/>
      <c r="C307" s="177"/>
      <c r="D307" s="19"/>
      <c r="E307" s="47"/>
      <c r="F307" s="20"/>
      <c r="G307" s="20"/>
      <c r="H307" s="269"/>
      <c r="I307" s="18"/>
      <c r="J307" s="18"/>
      <c r="K307" s="18"/>
      <c r="L307" s="18"/>
      <c r="M307" s="19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65" x14ac:dyDescent="0.25">
      <c r="A308" s="669"/>
      <c r="B308" s="177"/>
      <c r="C308" s="177"/>
      <c r="D308" s="78"/>
      <c r="E308" s="190"/>
      <c r="F308" s="191"/>
      <c r="G308" s="543"/>
      <c r="H308" s="186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1:22" ht="15.65" x14ac:dyDescent="0.25">
      <c r="A309" s="670"/>
      <c r="B309" s="177"/>
      <c r="C309" s="177"/>
      <c r="D309" s="78"/>
      <c r="E309" s="192"/>
      <c r="F309" s="93"/>
      <c r="G309" s="543"/>
      <c r="H309" s="186"/>
      <c r="I309" s="31"/>
      <c r="J309" s="31"/>
      <c r="K309" s="31"/>
      <c r="L309" s="31"/>
      <c r="M309" s="30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1:22" ht="15.65" x14ac:dyDescent="0.25">
      <c r="A310" s="670"/>
      <c r="B310" s="177"/>
      <c r="C310" s="177"/>
      <c r="D310" s="78"/>
      <c r="E310" s="192"/>
      <c r="F310" s="193"/>
      <c r="G310" s="543"/>
      <c r="H310" s="186"/>
      <c r="I310" s="31"/>
      <c r="J310" s="31"/>
      <c r="K310" s="31"/>
      <c r="L310" s="31"/>
      <c r="M310" s="30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1:22" ht="15.65" x14ac:dyDescent="0.25">
      <c r="A311" s="670"/>
      <c r="B311" s="177"/>
      <c r="C311" s="177"/>
      <c r="D311" s="78"/>
      <c r="E311" s="192"/>
      <c r="F311" s="193"/>
      <c r="G311" s="543"/>
      <c r="H311" s="186"/>
      <c r="I311" s="31"/>
      <c r="J311" s="31"/>
      <c r="K311" s="31"/>
      <c r="L311" s="31"/>
      <c r="M311" s="30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1:22" ht="15.65" x14ac:dyDescent="0.25">
      <c r="A312" s="671"/>
      <c r="B312" s="177"/>
      <c r="C312" s="177"/>
      <c r="D312" s="78"/>
      <c r="E312" s="192"/>
      <c r="F312" s="193"/>
      <c r="G312" s="543"/>
      <c r="H312" s="186"/>
      <c r="I312" s="31"/>
      <c r="J312" s="31"/>
      <c r="K312" s="31"/>
      <c r="L312" s="31"/>
      <c r="M312" s="30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1:22" ht="15.65" x14ac:dyDescent="0.25">
      <c r="A313" s="753"/>
      <c r="B313" s="177"/>
      <c r="C313" s="177"/>
      <c r="D313" s="55"/>
      <c r="E313" s="135"/>
      <c r="F313" s="56"/>
      <c r="G313" s="14"/>
      <c r="H313" s="55"/>
      <c r="I313" s="18"/>
      <c r="J313" s="18"/>
      <c r="K313" s="18"/>
      <c r="L313" s="18"/>
      <c r="M313" s="19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65" x14ac:dyDescent="0.25">
      <c r="A314" s="753"/>
      <c r="B314" s="177"/>
      <c r="C314" s="177"/>
      <c r="D314" s="117"/>
      <c r="E314" s="135"/>
      <c r="F314" s="56"/>
      <c r="G314" s="14"/>
      <c r="H314" s="55"/>
      <c r="I314" s="18"/>
      <c r="J314" s="18"/>
      <c r="K314" s="18"/>
      <c r="L314" s="18"/>
      <c r="M314" s="19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65" x14ac:dyDescent="0.25">
      <c r="A315" s="753"/>
      <c r="B315" s="177"/>
      <c r="C315" s="177"/>
      <c r="D315" s="55"/>
      <c r="E315" s="135"/>
      <c r="F315" s="56"/>
      <c r="G315" s="14"/>
      <c r="H315" s="55"/>
      <c r="I315" s="18"/>
      <c r="J315" s="18"/>
      <c r="K315" s="18"/>
      <c r="L315" s="18"/>
      <c r="M315" s="19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65" x14ac:dyDescent="0.25">
      <c r="A316" s="753"/>
      <c r="B316" s="177"/>
      <c r="C316" s="177"/>
      <c r="D316" s="117"/>
      <c r="E316" s="135"/>
      <c r="F316" s="56"/>
      <c r="G316" s="14"/>
      <c r="H316" s="55"/>
      <c r="I316" s="18"/>
      <c r="J316" s="18"/>
      <c r="K316" s="18"/>
      <c r="L316" s="18"/>
      <c r="M316" s="19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65" x14ac:dyDescent="0.25">
      <c r="A317" s="753"/>
      <c r="B317" s="177"/>
      <c r="C317" s="177"/>
      <c r="D317" s="55"/>
      <c r="E317" s="135"/>
      <c r="F317" s="56"/>
      <c r="G317" s="14"/>
      <c r="H317" s="55"/>
      <c r="I317" s="18"/>
      <c r="J317" s="18"/>
      <c r="K317" s="18"/>
      <c r="L317" s="18"/>
      <c r="M317" s="19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65" x14ac:dyDescent="0.25">
      <c r="A318" s="753"/>
      <c r="B318" s="177"/>
      <c r="C318" s="177"/>
      <c r="D318" s="117"/>
      <c r="E318" s="135"/>
      <c r="F318" s="56"/>
      <c r="G318" s="14"/>
      <c r="H318" s="55"/>
      <c r="I318" s="18"/>
      <c r="J318" s="18"/>
      <c r="K318" s="18"/>
      <c r="L318" s="18"/>
      <c r="M318" s="19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65" x14ac:dyDescent="0.25">
      <c r="A319" s="753"/>
      <c r="B319" s="177"/>
      <c r="C319" s="177"/>
      <c r="D319" s="55"/>
      <c r="E319" s="135"/>
      <c r="F319" s="56"/>
      <c r="G319" s="14"/>
      <c r="H319" s="55"/>
      <c r="I319" s="18"/>
      <c r="J319" s="18"/>
      <c r="K319" s="18"/>
      <c r="L319" s="18"/>
      <c r="M319" s="19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65" x14ac:dyDescent="0.25">
      <c r="A320" s="753"/>
      <c r="B320" s="177"/>
      <c r="C320" s="177"/>
      <c r="D320" s="117"/>
      <c r="E320" s="135"/>
      <c r="F320" s="56"/>
      <c r="G320" s="14"/>
      <c r="H320" s="55"/>
      <c r="I320" s="18"/>
      <c r="J320" s="18"/>
      <c r="K320" s="18"/>
      <c r="L320" s="18"/>
      <c r="M320" s="19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65" x14ac:dyDescent="0.25">
      <c r="A321" s="753"/>
      <c r="B321" s="177"/>
      <c r="C321" s="177"/>
      <c r="D321" s="55"/>
      <c r="E321" s="135"/>
      <c r="F321" s="56"/>
      <c r="G321" s="14"/>
      <c r="H321" s="55"/>
      <c r="I321" s="18"/>
      <c r="J321" s="18"/>
      <c r="K321" s="18"/>
      <c r="L321" s="18"/>
      <c r="M321" s="19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65" x14ac:dyDescent="0.25">
      <c r="A322" s="753"/>
      <c r="B322" s="177"/>
      <c r="C322" s="177"/>
      <c r="D322" s="117"/>
      <c r="E322" s="135"/>
      <c r="F322" s="56"/>
      <c r="G322" s="14"/>
      <c r="H322" s="55"/>
      <c r="I322" s="18"/>
      <c r="J322" s="18"/>
      <c r="K322" s="18"/>
      <c r="L322" s="18"/>
      <c r="M322" s="19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65" x14ac:dyDescent="0.25">
      <c r="A323" s="753"/>
      <c r="B323" s="177"/>
      <c r="C323" s="177"/>
      <c r="D323" s="117"/>
      <c r="E323" s="42"/>
      <c r="F323" s="43"/>
      <c r="G323" s="94"/>
      <c r="H323" s="94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65" x14ac:dyDescent="0.25">
      <c r="A324" s="753"/>
      <c r="B324" s="177"/>
      <c r="C324" s="177"/>
      <c r="D324" s="117"/>
      <c r="E324" s="42"/>
      <c r="F324" s="44"/>
      <c r="G324" s="94"/>
      <c r="H324" s="94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65" x14ac:dyDescent="0.25">
      <c r="A325" s="753"/>
      <c r="B325" s="177"/>
      <c r="C325" s="177"/>
      <c r="D325" s="117"/>
      <c r="E325" s="45"/>
      <c r="F325" s="41"/>
      <c r="G325" s="94"/>
      <c r="H325" s="94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65" x14ac:dyDescent="0.25">
      <c r="A326" s="753"/>
      <c r="B326" s="177"/>
      <c r="C326" s="177"/>
      <c r="D326" s="117"/>
      <c r="E326" s="45"/>
      <c r="F326" s="41"/>
      <c r="G326" s="94"/>
      <c r="H326" s="25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65" x14ac:dyDescent="0.25">
      <c r="A327" s="753"/>
      <c r="B327" s="177"/>
      <c r="C327" s="177"/>
      <c r="D327" s="117"/>
      <c r="E327" s="42"/>
      <c r="F327" s="46"/>
      <c r="G327" s="94"/>
      <c r="H327" s="25"/>
      <c r="I327" s="18"/>
      <c r="J327" s="18"/>
      <c r="K327" s="18"/>
      <c r="L327" s="18"/>
      <c r="M327" s="19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65" x14ac:dyDescent="0.25">
      <c r="A328" s="753"/>
      <c r="B328" s="177"/>
      <c r="C328" s="177"/>
      <c r="D328" s="117"/>
      <c r="E328" s="42"/>
      <c r="F328" s="46"/>
      <c r="G328" s="14"/>
      <c r="H328" s="25"/>
      <c r="I328" s="18"/>
      <c r="J328" s="18"/>
      <c r="K328" s="18"/>
      <c r="L328" s="18"/>
      <c r="M328" s="19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65" x14ac:dyDescent="0.25">
      <c r="A329" s="753"/>
      <c r="B329" s="177"/>
      <c r="C329" s="177"/>
      <c r="D329" s="117"/>
      <c r="E329" s="42"/>
      <c r="F329" s="46"/>
      <c r="G329" s="14"/>
      <c r="H329" s="25"/>
      <c r="I329" s="18"/>
      <c r="J329" s="18"/>
      <c r="K329" s="18"/>
      <c r="L329" s="18"/>
      <c r="M329" s="19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65" x14ac:dyDescent="0.25">
      <c r="A330" s="753"/>
      <c r="B330" s="177"/>
      <c r="C330" s="177"/>
      <c r="D330" s="117"/>
      <c r="E330" s="47"/>
      <c r="F330" s="46"/>
      <c r="G330" s="94"/>
      <c r="H330" s="25"/>
      <c r="I330" s="18"/>
      <c r="J330" s="18"/>
      <c r="K330" s="18"/>
      <c r="L330" s="18"/>
      <c r="M330" s="19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x14ac:dyDescent="0.25">
      <c r="A331" s="87"/>
      <c r="B331" s="177"/>
      <c r="C331" s="177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</row>
  </sheetData>
  <mergeCells count="79">
    <mergeCell ref="A323:A330"/>
    <mergeCell ref="A228:A233"/>
    <mergeCell ref="A295:A302"/>
    <mergeCell ref="A303:A307"/>
    <mergeCell ref="A277:A278"/>
    <mergeCell ref="A279:A282"/>
    <mergeCell ref="A283:A294"/>
    <mergeCell ref="A266:A269"/>
    <mergeCell ref="A37:A48"/>
    <mergeCell ref="A62:A67"/>
    <mergeCell ref="A49:A52"/>
    <mergeCell ref="A53:A61"/>
    <mergeCell ref="A270:A273"/>
    <mergeCell ref="A234:A241"/>
    <mergeCell ref="A242:A246"/>
    <mergeCell ref="A253:A265"/>
    <mergeCell ref="A247:A252"/>
    <mergeCell ref="A155:A162"/>
    <mergeCell ref="A163:A168"/>
    <mergeCell ref="A139:A147"/>
    <mergeCell ref="A148:A154"/>
    <mergeCell ref="A93:A96"/>
    <mergeCell ref="A123:A132"/>
    <mergeCell ref="A133:A138"/>
    <mergeCell ref="A33:A36"/>
    <mergeCell ref="A9:A13"/>
    <mergeCell ref="A14:A18"/>
    <mergeCell ref="A19:A23"/>
    <mergeCell ref="A24:A26"/>
    <mergeCell ref="Q6:R6"/>
    <mergeCell ref="I5:I7"/>
    <mergeCell ref="J5:J7"/>
    <mergeCell ref="K5:K7"/>
    <mergeCell ref="L5:L7"/>
    <mergeCell ref="O5:O7"/>
    <mergeCell ref="P5:R5"/>
    <mergeCell ref="U4:V4"/>
    <mergeCell ref="D1:V1"/>
    <mergeCell ref="D4:D7"/>
    <mergeCell ref="E4:E7"/>
    <mergeCell ref="F4:F7"/>
    <mergeCell ref="G4:G7"/>
    <mergeCell ref="H4:H7"/>
    <mergeCell ref="M5:M7"/>
    <mergeCell ref="N5:N7"/>
    <mergeCell ref="I4:J4"/>
    <mergeCell ref="K4:L4"/>
    <mergeCell ref="M4:N4"/>
    <mergeCell ref="C2:V3"/>
    <mergeCell ref="C4:C7"/>
    <mergeCell ref="V5:V7"/>
    <mergeCell ref="P6:P7"/>
    <mergeCell ref="S5:S7"/>
    <mergeCell ref="T5:T7"/>
    <mergeCell ref="U5:U7"/>
    <mergeCell ref="A103:A105"/>
    <mergeCell ref="A68:A73"/>
    <mergeCell ref="A74:A75"/>
    <mergeCell ref="A76:A87"/>
    <mergeCell ref="A97:A102"/>
    <mergeCell ref="E19:E20"/>
    <mergeCell ref="F19:F20"/>
    <mergeCell ref="B4:B7"/>
    <mergeCell ref="A4:A7"/>
    <mergeCell ref="A27:A31"/>
    <mergeCell ref="O4:R4"/>
    <mergeCell ref="S4:T4"/>
    <mergeCell ref="A88:A92"/>
    <mergeCell ref="A113:A114"/>
    <mergeCell ref="A115:A122"/>
    <mergeCell ref="A106:A112"/>
    <mergeCell ref="A308:A312"/>
    <mergeCell ref="A313:A322"/>
    <mergeCell ref="A169:A178"/>
    <mergeCell ref="A179:A185"/>
    <mergeCell ref="A186:A198"/>
    <mergeCell ref="A199:A216"/>
    <mergeCell ref="A217:A227"/>
    <mergeCell ref="A274:A276"/>
  </mergeCells>
  <conditionalFormatting sqref="E105:H105">
    <cfRule type="cellIs" dxfId="3" priority="2" stopIfTrue="1" operator="equal">
      <formula>0</formula>
    </cfRule>
  </conditionalFormatting>
  <conditionalFormatting sqref="E206:E209">
    <cfRule type="cellIs" dxfId="2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80"/>
  <sheetViews>
    <sheetView zoomScale="60" zoomScaleNormal="6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17" sqref="K17"/>
    </sheetView>
  </sheetViews>
  <sheetFormatPr defaultRowHeight="14.3" x14ac:dyDescent="0.25"/>
  <cols>
    <col min="1" max="1" width="4.875" customWidth="1"/>
    <col min="2" max="2" width="6.125" customWidth="1"/>
    <col min="3" max="3" width="23.375" customWidth="1"/>
    <col min="5" max="5" width="21.625" customWidth="1"/>
    <col min="6" max="6" width="21.75" customWidth="1"/>
    <col min="7" max="7" width="24.75" customWidth="1"/>
    <col min="8" max="8" width="16.375" customWidth="1"/>
    <col min="9" max="9" width="14.125" customWidth="1"/>
    <col min="10" max="10" width="14.625" customWidth="1"/>
    <col min="11" max="11" width="15.125" customWidth="1"/>
    <col min="12" max="12" width="15.875" customWidth="1"/>
    <col min="13" max="13" width="12.25" customWidth="1"/>
    <col min="14" max="14" width="17" customWidth="1"/>
    <col min="15" max="15" width="18" customWidth="1"/>
    <col min="16" max="17" width="15.375" customWidth="1"/>
    <col min="18" max="18" width="20.125" customWidth="1"/>
    <col min="19" max="19" width="13.75" style="177" customWidth="1"/>
  </cols>
  <sheetData>
    <row r="1" spans="1:19" ht="15.65" x14ac:dyDescent="0.25">
      <c r="D1" s="675" t="s">
        <v>43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598"/>
    </row>
    <row r="2" spans="1:19" ht="14.95" customHeight="1" x14ac:dyDescent="0.25">
      <c r="C2" s="676" t="s">
        <v>53</v>
      </c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598"/>
    </row>
    <row r="3" spans="1:19" x14ac:dyDescent="0.25"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598"/>
    </row>
    <row r="4" spans="1:19" ht="15.8" x14ac:dyDescent="0.25"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598"/>
    </row>
    <row r="5" spans="1:19" ht="14.95" x14ac:dyDescent="0.25">
      <c r="D5" s="6"/>
      <c r="S5" s="598"/>
    </row>
    <row r="6" spans="1:19" ht="47.25" customHeight="1" x14ac:dyDescent="0.25">
      <c r="A6" s="669"/>
      <c r="B6" s="669"/>
      <c r="C6" s="672" t="s">
        <v>22</v>
      </c>
      <c r="D6" s="652" t="s">
        <v>5</v>
      </c>
      <c r="E6" s="652" t="s">
        <v>28</v>
      </c>
      <c r="F6" s="652" t="s">
        <v>7</v>
      </c>
      <c r="G6" s="652" t="s">
        <v>8</v>
      </c>
      <c r="H6" s="766" t="s">
        <v>9</v>
      </c>
      <c r="I6" s="652" t="s">
        <v>29</v>
      </c>
      <c r="J6" s="652"/>
      <c r="K6" s="665" t="s">
        <v>25</v>
      </c>
      <c r="L6" s="667"/>
      <c r="M6" s="665" t="s">
        <v>13</v>
      </c>
      <c r="N6" s="668"/>
      <c r="O6" s="667"/>
      <c r="P6" s="665" t="s">
        <v>44</v>
      </c>
      <c r="Q6" s="667"/>
      <c r="R6" s="652" t="s">
        <v>45</v>
      </c>
      <c r="S6" s="753"/>
    </row>
    <row r="7" spans="1:19" ht="93.75" x14ac:dyDescent="0.25">
      <c r="A7" s="671"/>
      <c r="B7" s="671"/>
      <c r="C7" s="707"/>
      <c r="D7" s="652"/>
      <c r="E7" s="652"/>
      <c r="F7" s="652"/>
      <c r="G7" s="652"/>
      <c r="H7" s="766"/>
      <c r="I7" s="12" t="s">
        <v>16</v>
      </c>
      <c r="J7" s="12" t="s">
        <v>30</v>
      </c>
      <c r="K7" s="12" t="s">
        <v>16</v>
      </c>
      <c r="L7" s="12" t="s">
        <v>30</v>
      </c>
      <c r="M7" s="12" t="s">
        <v>16</v>
      </c>
      <c r="N7" s="12" t="s">
        <v>46</v>
      </c>
      <c r="O7" s="12" t="s">
        <v>30</v>
      </c>
      <c r="P7" s="12" t="s">
        <v>16</v>
      </c>
      <c r="Q7" s="12" t="s">
        <v>30</v>
      </c>
      <c r="R7" s="12" t="s">
        <v>16</v>
      </c>
      <c r="S7" s="12" t="s">
        <v>30</v>
      </c>
    </row>
    <row r="8" spans="1:19" ht="15.8" x14ac:dyDescent="0.25">
      <c r="A8" s="87"/>
      <c r="B8" s="87"/>
      <c r="C8" s="87"/>
      <c r="D8" s="4">
        <v>1</v>
      </c>
      <c r="E8" s="4">
        <v>2</v>
      </c>
      <c r="F8" s="4">
        <v>3</v>
      </c>
      <c r="G8" s="4">
        <v>4</v>
      </c>
      <c r="H8" s="5">
        <v>5</v>
      </c>
      <c r="I8" s="4">
        <v>6</v>
      </c>
      <c r="J8" s="5">
        <v>7</v>
      </c>
      <c r="K8" s="4">
        <v>8</v>
      </c>
      <c r="L8" s="4"/>
      <c r="M8" s="5">
        <v>9</v>
      </c>
      <c r="N8" s="4">
        <v>10</v>
      </c>
      <c r="O8" s="4"/>
      <c r="P8" s="5">
        <v>11</v>
      </c>
      <c r="Q8" s="5"/>
      <c r="R8" s="209">
        <v>12</v>
      </c>
    </row>
    <row r="9" spans="1:19" ht="59.3" customHeight="1" x14ac:dyDescent="0.25">
      <c r="A9" s="210"/>
      <c r="B9" s="177"/>
      <c r="C9" s="177" t="s">
        <v>110</v>
      </c>
      <c r="D9" s="646" t="s">
        <v>65</v>
      </c>
      <c r="E9" s="616" t="s">
        <v>83</v>
      </c>
      <c r="F9" s="619" t="s">
        <v>84</v>
      </c>
      <c r="G9" s="619" t="s">
        <v>85</v>
      </c>
      <c r="H9" s="628" t="s">
        <v>86</v>
      </c>
      <c r="I9" s="624">
        <v>5</v>
      </c>
      <c r="J9" s="624">
        <v>0</v>
      </c>
      <c r="K9" s="13">
        <v>1</v>
      </c>
      <c r="L9" s="13">
        <v>0</v>
      </c>
      <c r="M9" s="616">
        <v>3</v>
      </c>
      <c r="N9" s="624">
        <v>3</v>
      </c>
      <c r="O9" s="13">
        <v>0</v>
      </c>
      <c r="P9" s="616" t="s">
        <v>111</v>
      </c>
      <c r="Q9" s="25">
        <v>0</v>
      </c>
      <c r="R9" s="585">
        <v>0</v>
      </c>
      <c r="S9" s="645">
        <v>0</v>
      </c>
    </row>
    <row r="10" spans="1:19" ht="94.6" customHeight="1" x14ac:dyDescent="0.25">
      <c r="A10" s="210"/>
      <c r="B10" s="177"/>
      <c r="C10" s="177"/>
      <c r="D10" s="635" t="s">
        <v>97</v>
      </c>
      <c r="E10" s="616" t="s">
        <v>87</v>
      </c>
      <c r="F10" s="619" t="s">
        <v>88</v>
      </c>
      <c r="G10" s="619" t="s">
        <v>85</v>
      </c>
      <c r="H10" s="628" t="s">
        <v>86</v>
      </c>
      <c r="I10" s="645">
        <v>13</v>
      </c>
      <c r="J10" s="645">
        <v>0</v>
      </c>
      <c r="K10" s="182">
        <v>1</v>
      </c>
      <c r="L10" s="182">
        <v>0</v>
      </c>
      <c r="M10" s="645">
        <v>12</v>
      </c>
      <c r="N10" s="645">
        <v>9</v>
      </c>
      <c r="O10" s="182">
        <v>0</v>
      </c>
      <c r="P10" s="544">
        <v>0</v>
      </c>
      <c r="Q10" s="544">
        <v>0</v>
      </c>
      <c r="R10" s="599">
        <v>0</v>
      </c>
      <c r="S10" s="645">
        <v>0</v>
      </c>
    </row>
    <row r="11" spans="1:19" ht="59.3" customHeight="1" x14ac:dyDescent="0.25">
      <c r="A11" s="210"/>
      <c r="B11" s="177"/>
      <c r="C11" s="177"/>
      <c r="D11" s="635" t="s">
        <v>98</v>
      </c>
      <c r="E11" s="630" t="s">
        <v>89</v>
      </c>
      <c r="F11" s="619" t="s">
        <v>90</v>
      </c>
      <c r="G11" s="619" t="s">
        <v>85</v>
      </c>
      <c r="H11" s="628" t="s">
        <v>86</v>
      </c>
      <c r="I11" s="645">
        <v>13</v>
      </c>
      <c r="J11" s="645">
        <v>1</v>
      </c>
      <c r="K11" s="182">
        <v>1</v>
      </c>
      <c r="L11" s="182">
        <v>0</v>
      </c>
      <c r="M11" s="645">
        <v>11</v>
      </c>
      <c r="N11" s="645">
        <v>8</v>
      </c>
      <c r="O11" s="182">
        <v>0</v>
      </c>
      <c r="P11" s="544">
        <v>1</v>
      </c>
      <c r="Q11" s="544">
        <v>1</v>
      </c>
      <c r="R11" s="599">
        <v>0</v>
      </c>
      <c r="S11" s="645">
        <v>0</v>
      </c>
    </row>
    <row r="12" spans="1:19" ht="75.099999999999994" customHeight="1" thickBot="1" x14ac:dyDescent="0.3">
      <c r="A12" s="210"/>
      <c r="B12" s="177"/>
      <c r="C12" s="177"/>
      <c r="D12" s="635" t="s">
        <v>99</v>
      </c>
      <c r="E12" s="616">
        <v>13370</v>
      </c>
      <c r="F12" s="619" t="s">
        <v>112</v>
      </c>
      <c r="G12" s="619" t="s">
        <v>85</v>
      </c>
      <c r="H12" s="628" t="s">
        <v>86</v>
      </c>
      <c r="I12" s="645">
        <v>10</v>
      </c>
      <c r="J12" s="645">
        <v>1</v>
      </c>
      <c r="K12" s="182">
        <v>1</v>
      </c>
      <c r="L12" s="182">
        <v>1</v>
      </c>
      <c r="M12" s="645">
        <v>7</v>
      </c>
      <c r="N12" s="645">
        <v>6</v>
      </c>
      <c r="O12" s="182">
        <v>0</v>
      </c>
      <c r="P12" s="182">
        <v>0</v>
      </c>
      <c r="Q12" s="182">
        <v>0</v>
      </c>
      <c r="R12" s="599">
        <v>2</v>
      </c>
      <c r="S12" s="645">
        <v>0</v>
      </c>
    </row>
    <row r="13" spans="1:19" ht="23.3" customHeight="1" thickBot="1" x14ac:dyDescent="0.3">
      <c r="A13" s="177"/>
      <c r="B13" s="177"/>
      <c r="C13" s="177"/>
      <c r="D13" s="568"/>
      <c r="E13" s="119"/>
      <c r="F13" s="119"/>
      <c r="G13" s="545"/>
      <c r="H13" s="546"/>
      <c r="I13" s="546">
        <f t="shared" ref="I13:O13" si="0">SUM(I9:I12)</f>
        <v>41</v>
      </c>
      <c r="J13" s="546">
        <f t="shared" si="0"/>
        <v>2</v>
      </c>
      <c r="K13" s="546">
        <f t="shared" si="0"/>
        <v>4</v>
      </c>
      <c r="L13" s="546">
        <f t="shared" si="0"/>
        <v>1</v>
      </c>
      <c r="M13" s="547">
        <f t="shared" si="0"/>
        <v>33</v>
      </c>
      <c r="N13" s="546">
        <f t="shared" si="0"/>
        <v>26</v>
      </c>
      <c r="O13" s="546">
        <f t="shared" si="0"/>
        <v>0</v>
      </c>
      <c r="P13" s="546">
        <v>2</v>
      </c>
      <c r="Q13" s="546">
        <f>SUM(Q9:Q12)</f>
        <v>1</v>
      </c>
      <c r="R13" s="600">
        <f>SUM(R9:R12)</f>
        <v>2</v>
      </c>
      <c r="S13" s="645">
        <f>SUM(S9:S12)</f>
        <v>0</v>
      </c>
    </row>
    <row r="14" spans="1:19" ht="66.75" customHeight="1" thickBot="1" x14ac:dyDescent="0.3">
      <c r="A14" s="177"/>
      <c r="B14" s="177"/>
      <c r="C14" s="177"/>
      <c r="D14" s="569"/>
      <c r="E14" s="185"/>
      <c r="F14" s="185"/>
      <c r="G14" s="545"/>
      <c r="H14" s="546"/>
      <c r="I14" s="548"/>
      <c r="J14" s="548"/>
      <c r="K14" s="548"/>
      <c r="L14" s="548"/>
      <c r="M14" s="548"/>
      <c r="N14" s="548"/>
      <c r="O14" s="548"/>
      <c r="P14" s="548"/>
      <c r="Q14" s="548"/>
      <c r="R14" s="601"/>
    </row>
    <row r="15" spans="1:19" ht="75.099999999999994" customHeight="1" thickBot="1" x14ac:dyDescent="0.3">
      <c r="A15" s="177"/>
      <c r="B15" s="177"/>
      <c r="C15" s="177"/>
      <c r="D15" s="569"/>
      <c r="E15" s="185"/>
      <c r="F15" s="186"/>
      <c r="G15" s="545"/>
      <c r="H15" s="546"/>
      <c r="I15" s="548"/>
      <c r="J15" s="548"/>
      <c r="K15" s="548"/>
      <c r="L15" s="548"/>
      <c r="M15" s="548"/>
      <c r="N15" s="548"/>
      <c r="O15" s="548"/>
      <c r="P15" s="548"/>
      <c r="Q15" s="548"/>
      <c r="R15" s="601"/>
    </row>
    <row r="16" spans="1:19" ht="14.95" x14ac:dyDescent="0.25">
      <c r="A16" s="177"/>
      <c r="B16" s="177"/>
      <c r="C16" s="177"/>
      <c r="D16" s="305"/>
      <c r="E16" s="549"/>
      <c r="F16" s="37"/>
      <c r="G16" s="550"/>
      <c r="H16" s="455"/>
      <c r="I16" s="31"/>
      <c r="J16" s="31"/>
      <c r="K16" s="31"/>
      <c r="L16" s="31"/>
      <c r="M16" s="30"/>
      <c r="N16" s="31"/>
      <c r="O16" s="31"/>
      <c r="P16" s="31"/>
      <c r="Q16" s="31"/>
      <c r="R16" s="588"/>
    </row>
    <row r="17" spans="1:18" ht="14.95" x14ac:dyDescent="0.25">
      <c r="A17" s="177"/>
      <c r="B17" s="177"/>
      <c r="C17" s="177"/>
      <c r="D17" s="418"/>
      <c r="E17" s="551"/>
      <c r="F17" s="173"/>
      <c r="G17" s="550"/>
      <c r="H17" s="455"/>
      <c r="I17" s="134"/>
      <c r="J17" s="134"/>
      <c r="K17" s="134"/>
      <c r="L17" s="134"/>
      <c r="M17" s="134"/>
      <c r="N17" s="134"/>
      <c r="O17" s="134"/>
      <c r="P17" s="134"/>
      <c r="Q17" s="134"/>
      <c r="R17" s="602"/>
    </row>
    <row r="18" spans="1:18" ht="15.8" x14ac:dyDescent="0.25">
      <c r="A18" s="177"/>
      <c r="B18" s="177"/>
      <c r="C18" s="177"/>
      <c r="D18" s="570"/>
      <c r="E18" s="46"/>
      <c r="F18" s="222"/>
      <c r="G18" s="388"/>
      <c r="H18" s="222"/>
      <c r="I18" s="411"/>
      <c r="J18" s="411"/>
      <c r="K18" s="411"/>
      <c r="L18" s="411"/>
      <c r="M18" s="411"/>
      <c r="N18" s="411"/>
      <c r="O18" s="411"/>
      <c r="P18" s="411"/>
      <c r="Q18" s="411"/>
      <c r="R18" s="603"/>
    </row>
    <row r="19" spans="1:18" ht="15.8" x14ac:dyDescent="0.25">
      <c r="A19" s="177"/>
      <c r="B19" s="177"/>
      <c r="C19" s="177"/>
      <c r="D19" s="304"/>
      <c r="E19" s="222"/>
      <c r="F19" s="222"/>
      <c r="G19" s="193"/>
      <c r="H19" s="222"/>
      <c r="I19" s="18"/>
      <c r="J19" s="18"/>
      <c r="K19" s="18"/>
      <c r="L19" s="18"/>
      <c r="M19" s="19"/>
      <c r="N19" s="18"/>
      <c r="O19" s="18"/>
      <c r="P19" s="18"/>
      <c r="Q19" s="18"/>
      <c r="R19" s="283"/>
    </row>
    <row r="20" spans="1:18" ht="15.8" x14ac:dyDescent="0.25">
      <c r="A20" s="177"/>
      <c r="B20" s="177"/>
      <c r="C20" s="177"/>
      <c r="D20" s="429"/>
      <c r="E20" s="398"/>
      <c r="F20" s="398"/>
      <c r="G20" s="20"/>
      <c r="H20" s="399"/>
      <c r="I20" s="398"/>
      <c r="J20" s="398"/>
      <c r="K20" s="398"/>
      <c r="L20" s="398"/>
      <c r="M20" s="222"/>
      <c r="N20" s="398"/>
      <c r="O20" s="398"/>
      <c r="P20" s="398"/>
      <c r="Q20" s="398"/>
      <c r="R20" s="604"/>
    </row>
    <row r="21" spans="1:18" ht="15.65" x14ac:dyDescent="0.25">
      <c r="A21" s="177"/>
      <c r="B21" s="177"/>
      <c r="C21" s="177"/>
      <c r="D21" s="430"/>
      <c r="E21" s="387"/>
      <c r="F21" s="41"/>
      <c r="G21" s="388"/>
      <c r="H21" s="19"/>
      <c r="I21" s="408"/>
      <c r="J21" s="408"/>
      <c r="K21" s="408"/>
      <c r="L21" s="408"/>
      <c r="M21" s="411"/>
      <c r="N21" s="408"/>
      <c r="O21" s="408"/>
      <c r="P21" s="408"/>
      <c r="Q21" s="408"/>
      <c r="R21" s="597"/>
    </row>
    <row r="22" spans="1:18" ht="15.65" x14ac:dyDescent="0.25">
      <c r="A22" s="177"/>
      <c r="B22" s="177"/>
      <c r="C22" s="177"/>
      <c r="D22" s="430"/>
      <c r="E22" s="387"/>
      <c r="F22" s="41"/>
      <c r="G22" s="388"/>
      <c r="H22" s="19"/>
      <c r="I22" s="408"/>
      <c r="J22" s="408"/>
      <c r="K22" s="408"/>
      <c r="L22" s="408"/>
      <c r="M22" s="411"/>
      <c r="N22" s="408"/>
      <c r="O22" s="408"/>
      <c r="P22" s="408"/>
      <c r="Q22" s="408"/>
      <c r="R22" s="597"/>
    </row>
    <row r="23" spans="1:18" ht="15.65" x14ac:dyDescent="0.25">
      <c r="A23" s="177"/>
      <c r="B23" s="177"/>
      <c r="C23" s="177"/>
      <c r="D23" s="430"/>
      <c r="E23" s="387"/>
      <c r="F23" s="41"/>
      <c r="G23" s="388"/>
      <c r="H23" s="19"/>
      <c r="I23" s="408"/>
      <c r="J23" s="408"/>
      <c r="K23" s="408"/>
      <c r="L23" s="408"/>
      <c r="M23" s="411"/>
      <c r="N23" s="408"/>
      <c r="O23" s="408"/>
      <c r="P23" s="408"/>
      <c r="Q23" s="408"/>
      <c r="R23" s="597"/>
    </row>
    <row r="24" spans="1:18" ht="15.65" x14ac:dyDescent="0.25">
      <c r="A24" s="177"/>
      <c r="B24" s="177"/>
      <c r="C24" s="177"/>
      <c r="D24" s="442"/>
      <c r="E24" s="41"/>
      <c r="F24" s="41"/>
      <c r="G24" s="760"/>
      <c r="H24" s="30"/>
      <c r="I24" s="18"/>
      <c r="J24" s="18"/>
      <c r="K24" s="18"/>
      <c r="L24" s="18"/>
      <c r="M24" s="19"/>
      <c r="N24" s="18"/>
      <c r="O24" s="18"/>
      <c r="P24" s="18"/>
      <c r="Q24" s="18"/>
      <c r="R24" s="283"/>
    </row>
    <row r="25" spans="1:18" ht="15.65" x14ac:dyDescent="0.25">
      <c r="A25" s="177"/>
      <c r="B25" s="177"/>
      <c r="C25" s="177"/>
      <c r="D25" s="571"/>
      <c r="E25" s="323"/>
      <c r="F25" s="323"/>
      <c r="G25" s="761"/>
      <c r="H25" s="30"/>
      <c r="I25" s="18"/>
      <c r="J25" s="18"/>
      <c r="K25" s="18"/>
      <c r="L25" s="18"/>
      <c r="M25" s="19"/>
      <c r="N25" s="18"/>
      <c r="O25" s="18"/>
      <c r="P25" s="18"/>
      <c r="Q25" s="18"/>
      <c r="R25" s="283"/>
    </row>
    <row r="26" spans="1:18" ht="15.65" x14ac:dyDescent="0.25">
      <c r="A26" s="177"/>
      <c r="B26" s="177"/>
      <c r="C26" s="177"/>
      <c r="D26" s="571"/>
      <c r="E26" s="323"/>
      <c r="F26" s="323"/>
      <c r="G26" s="761"/>
      <c r="H26" s="30"/>
      <c r="I26" s="18"/>
      <c r="J26" s="18"/>
      <c r="K26" s="18"/>
      <c r="L26" s="18"/>
      <c r="M26" s="19"/>
      <c r="N26" s="18"/>
      <c r="O26" s="18"/>
      <c r="P26" s="18"/>
      <c r="Q26" s="18"/>
      <c r="R26" s="283"/>
    </row>
    <row r="27" spans="1:18" ht="15.65" x14ac:dyDescent="0.25">
      <c r="A27" s="177"/>
      <c r="B27" s="177"/>
      <c r="C27" s="177"/>
      <c r="D27" s="571"/>
      <c r="E27" s="323"/>
      <c r="F27" s="323"/>
      <c r="G27" s="761"/>
      <c r="H27" s="30"/>
      <c r="I27" s="18"/>
      <c r="J27" s="18"/>
      <c r="K27" s="18"/>
      <c r="L27" s="18"/>
      <c r="M27" s="19"/>
      <c r="N27" s="18"/>
      <c r="O27" s="18"/>
      <c r="P27" s="18"/>
      <c r="Q27" s="18"/>
      <c r="R27" s="283"/>
    </row>
    <row r="28" spans="1:18" ht="15.65" x14ac:dyDescent="0.25">
      <c r="A28" s="177"/>
      <c r="B28" s="177"/>
      <c r="C28" s="177"/>
      <c r="D28" s="442"/>
      <c r="E28" s="124"/>
      <c r="F28" s="124"/>
      <c r="G28" s="761"/>
      <c r="H28" s="30"/>
      <c r="I28" s="134"/>
      <c r="J28" s="134"/>
      <c r="K28" s="134"/>
      <c r="L28" s="134"/>
      <c r="M28" s="134"/>
      <c r="N28" s="134"/>
      <c r="O28" s="134"/>
      <c r="P28" s="134"/>
      <c r="Q28" s="134"/>
      <c r="R28" s="602"/>
    </row>
    <row r="29" spans="1:18" ht="15.65" x14ac:dyDescent="0.25">
      <c r="A29" s="177"/>
      <c r="B29" s="177"/>
      <c r="C29" s="177"/>
      <c r="D29" s="571"/>
      <c r="E29" s="552"/>
      <c r="F29" s="59"/>
      <c r="G29" s="762"/>
      <c r="H29" s="30"/>
      <c r="I29" s="134"/>
      <c r="J29" s="134"/>
      <c r="K29" s="134"/>
      <c r="L29" s="134"/>
      <c r="M29" s="134"/>
      <c r="N29" s="134"/>
      <c r="O29" s="134"/>
      <c r="P29" s="134"/>
      <c r="Q29" s="134"/>
      <c r="R29" s="602"/>
    </row>
    <row r="30" spans="1:18" x14ac:dyDescent="0.25">
      <c r="A30" s="177"/>
      <c r="B30" s="177"/>
      <c r="C30" s="177"/>
      <c r="D30" s="305"/>
      <c r="E30" s="31"/>
      <c r="F30" s="31"/>
      <c r="G30" s="30"/>
      <c r="H30" s="31"/>
      <c r="I30" s="31"/>
      <c r="J30" s="31"/>
      <c r="K30" s="31"/>
      <c r="L30" s="31"/>
      <c r="M30" s="30"/>
      <c r="N30" s="31"/>
      <c r="O30" s="31"/>
      <c r="P30" s="31"/>
      <c r="Q30" s="31"/>
      <c r="R30" s="588"/>
    </row>
    <row r="31" spans="1:18" x14ac:dyDescent="0.25">
      <c r="A31" s="177"/>
      <c r="B31" s="177"/>
      <c r="C31" s="177"/>
      <c r="D31" s="305"/>
      <c r="E31" s="39"/>
      <c r="F31" s="31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588"/>
    </row>
    <row r="32" spans="1:18" x14ac:dyDescent="0.25">
      <c r="A32" s="177"/>
      <c r="B32" s="177"/>
      <c r="C32" s="177"/>
      <c r="D32" s="305"/>
      <c r="E32" s="31"/>
      <c r="F32" s="31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588"/>
    </row>
    <row r="33" spans="1:18" x14ac:dyDescent="0.25">
      <c r="A33" s="177"/>
      <c r="B33" s="177"/>
      <c r="C33" s="177"/>
      <c r="D33" s="572"/>
      <c r="E33" s="146"/>
      <c r="F33" s="151"/>
      <c r="G33" s="147"/>
      <c r="H33" s="146"/>
      <c r="I33" s="151"/>
      <c r="J33" s="146"/>
      <c r="K33" s="146"/>
      <c r="L33" s="146"/>
      <c r="M33" s="147"/>
      <c r="N33" s="146"/>
      <c r="O33" s="146"/>
      <c r="P33" s="146"/>
      <c r="Q33" s="146"/>
      <c r="R33" s="589"/>
    </row>
    <row r="34" spans="1:18" x14ac:dyDescent="0.25">
      <c r="A34" s="177"/>
      <c r="B34" s="177"/>
      <c r="C34" s="177"/>
      <c r="D34" s="572"/>
      <c r="E34" s="147"/>
      <c r="F34" s="147"/>
      <c r="G34" s="147"/>
      <c r="H34" s="146"/>
      <c r="I34" s="553"/>
      <c r="J34" s="553"/>
      <c r="K34" s="390"/>
      <c r="L34" s="390"/>
      <c r="M34" s="390"/>
      <c r="N34" s="390"/>
      <c r="O34" s="390"/>
      <c r="P34" s="390"/>
      <c r="Q34" s="390"/>
      <c r="R34" s="590"/>
    </row>
    <row r="35" spans="1:18" x14ac:dyDescent="0.25">
      <c r="A35" s="177"/>
      <c r="B35" s="177"/>
      <c r="C35" s="177"/>
      <c r="D35" s="423"/>
      <c r="E35" s="147"/>
      <c r="F35" s="147"/>
      <c r="G35" s="147"/>
      <c r="H35" s="146"/>
      <c r="I35" s="146"/>
      <c r="J35" s="390"/>
      <c r="K35" s="390"/>
      <c r="L35" s="390"/>
      <c r="M35" s="390"/>
      <c r="N35" s="390"/>
      <c r="O35" s="390"/>
      <c r="P35" s="390"/>
      <c r="Q35" s="390"/>
      <c r="R35" s="590"/>
    </row>
    <row r="36" spans="1:18" x14ac:dyDescent="0.25">
      <c r="A36" s="177"/>
      <c r="B36" s="177"/>
      <c r="C36" s="177"/>
      <c r="D36" s="572"/>
      <c r="E36" s="147"/>
      <c r="F36" s="147"/>
      <c r="G36" s="147"/>
      <c r="H36" s="146"/>
      <c r="I36" s="151"/>
      <c r="J36" s="151"/>
      <c r="K36" s="151"/>
      <c r="L36" s="151"/>
      <c r="M36" s="151"/>
      <c r="N36" s="151"/>
      <c r="O36" s="151"/>
      <c r="P36" s="151"/>
      <c r="Q36" s="151"/>
      <c r="R36" s="479"/>
    </row>
    <row r="37" spans="1:18" ht="18.350000000000001" x14ac:dyDescent="0.25">
      <c r="A37" s="177"/>
      <c r="B37" s="177"/>
      <c r="C37" s="177"/>
      <c r="D37" s="573"/>
      <c r="E37" s="157"/>
      <c r="F37" s="142"/>
      <c r="G37" s="714"/>
      <c r="H37" s="214"/>
      <c r="I37" s="443"/>
      <c r="J37" s="443"/>
      <c r="K37" s="554"/>
      <c r="L37" s="554"/>
      <c r="M37" s="555"/>
      <c r="N37" s="554"/>
      <c r="O37" s="554"/>
      <c r="P37" s="554"/>
      <c r="Q37" s="554"/>
      <c r="R37" s="605"/>
    </row>
    <row r="38" spans="1:18" ht="18.350000000000001" x14ac:dyDescent="0.25">
      <c r="A38" s="177"/>
      <c r="B38" s="177"/>
      <c r="C38" s="177"/>
      <c r="D38" s="573"/>
      <c r="E38" s="153"/>
      <c r="F38" s="23"/>
      <c r="G38" s="763"/>
      <c r="H38" s="214"/>
      <c r="I38" s="443"/>
      <c r="J38" s="443"/>
      <c r="K38" s="443"/>
      <c r="L38" s="443"/>
      <c r="M38" s="156"/>
      <c r="N38" s="443"/>
      <c r="O38" s="443"/>
      <c r="P38" s="443"/>
      <c r="Q38" s="443"/>
      <c r="R38" s="606"/>
    </row>
    <row r="39" spans="1:18" ht="18.350000000000001" x14ac:dyDescent="0.25">
      <c r="A39" s="177"/>
      <c r="B39" s="177"/>
      <c r="C39" s="177"/>
      <c r="D39" s="573"/>
      <c r="E39" s="155"/>
      <c r="F39" s="143"/>
      <c r="G39" s="715"/>
      <c r="H39" s="214"/>
      <c r="I39" s="443"/>
      <c r="J39" s="443"/>
      <c r="K39" s="443"/>
      <c r="L39" s="443"/>
      <c r="M39" s="156"/>
      <c r="N39" s="443"/>
      <c r="O39" s="443"/>
      <c r="P39" s="443"/>
      <c r="Q39" s="443"/>
      <c r="R39" s="606"/>
    </row>
    <row r="40" spans="1:18" ht="15.65" x14ac:dyDescent="0.25">
      <c r="A40" s="177"/>
      <c r="B40" s="177"/>
      <c r="C40" s="177"/>
      <c r="D40" s="421"/>
      <c r="E40" s="400"/>
      <c r="F40" s="400"/>
      <c r="G40" s="764"/>
      <c r="H40" s="25"/>
      <c r="I40" s="464"/>
      <c r="J40" s="464"/>
      <c r="K40" s="464"/>
      <c r="L40" s="464"/>
      <c r="M40" s="465"/>
      <c r="N40" s="464"/>
      <c r="O40" s="464"/>
      <c r="P40" s="464"/>
      <c r="Q40" s="464"/>
      <c r="R40" s="607"/>
    </row>
    <row r="41" spans="1:18" ht="15.65" x14ac:dyDescent="0.25">
      <c r="A41" s="177"/>
      <c r="B41" s="177"/>
      <c r="C41" s="177"/>
      <c r="D41" s="422"/>
      <c r="E41" s="400"/>
      <c r="F41" s="400"/>
      <c r="G41" s="765"/>
      <c r="H41" s="25"/>
      <c r="I41" s="464"/>
      <c r="J41" s="464"/>
      <c r="K41" s="464"/>
      <c r="L41" s="464"/>
      <c r="M41" s="464"/>
      <c r="N41" s="464"/>
      <c r="O41" s="464"/>
      <c r="P41" s="464"/>
      <c r="Q41" s="464"/>
      <c r="R41" s="607"/>
    </row>
    <row r="42" spans="1:18" ht="15.65" x14ac:dyDescent="0.25">
      <c r="A42" s="177"/>
      <c r="B42" s="177"/>
      <c r="C42" s="177"/>
      <c r="D42" s="429"/>
      <c r="E42" s="556"/>
      <c r="F42" s="222"/>
      <c r="G42" s="163"/>
      <c r="H42" s="399"/>
      <c r="I42" s="398"/>
      <c r="J42" s="398"/>
      <c r="K42" s="398"/>
      <c r="L42" s="398"/>
      <c r="M42" s="222"/>
      <c r="N42" s="398"/>
      <c r="O42" s="398"/>
      <c r="P42" s="398"/>
      <c r="Q42" s="398"/>
      <c r="R42" s="604"/>
    </row>
    <row r="43" spans="1:18" ht="15.65" x14ac:dyDescent="0.25">
      <c r="A43" s="177"/>
      <c r="B43" s="177"/>
      <c r="C43" s="177"/>
      <c r="D43" s="503"/>
      <c r="E43" s="473"/>
      <c r="F43" s="20"/>
      <c r="G43" s="163"/>
      <c r="H43" s="345"/>
      <c r="I43" s="13"/>
      <c r="J43" s="13"/>
      <c r="K43" s="13"/>
      <c r="L43" s="13"/>
      <c r="M43" s="25"/>
      <c r="N43" s="13"/>
      <c r="O43" s="13"/>
      <c r="P43" s="13"/>
      <c r="Q43" s="13"/>
      <c r="R43" s="585"/>
    </row>
    <row r="44" spans="1:18" ht="15.65" x14ac:dyDescent="0.25">
      <c r="A44" s="177"/>
      <c r="B44" s="177"/>
      <c r="C44" s="177"/>
      <c r="D44" s="429"/>
      <c r="E44" s="160"/>
      <c r="F44" s="162"/>
      <c r="G44" s="324"/>
      <c r="H44" s="161"/>
      <c r="I44" s="18"/>
      <c r="J44" s="18"/>
      <c r="K44" s="18"/>
      <c r="L44" s="18"/>
      <c r="M44" s="19"/>
      <c r="N44" s="18"/>
      <c r="O44" s="18"/>
      <c r="P44" s="18"/>
      <c r="Q44" s="18"/>
      <c r="R44" s="283"/>
    </row>
    <row r="45" spans="1:18" x14ac:dyDescent="0.25">
      <c r="A45" s="177"/>
      <c r="B45" s="177"/>
      <c r="C45" s="177"/>
      <c r="D45" s="305"/>
      <c r="E45" s="31"/>
      <c r="F45" s="31"/>
      <c r="G45" s="30"/>
      <c r="H45" s="31"/>
      <c r="I45" s="31"/>
      <c r="J45" s="31"/>
      <c r="K45" s="31"/>
      <c r="L45" s="31"/>
      <c r="M45" s="30"/>
      <c r="N45" s="31"/>
      <c r="O45" s="31"/>
      <c r="P45" s="31"/>
      <c r="Q45" s="31"/>
      <c r="R45" s="588"/>
    </row>
    <row r="46" spans="1:18" ht="15.65" x14ac:dyDescent="0.25">
      <c r="A46" s="177"/>
      <c r="B46" s="177"/>
      <c r="C46" s="177"/>
      <c r="D46" s="429"/>
      <c r="E46" s="119"/>
      <c r="F46" s="119"/>
      <c r="G46" s="99"/>
      <c r="H46" s="119"/>
      <c r="I46" s="119"/>
      <c r="J46" s="119"/>
      <c r="K46" s="119"/>
      <c r="L46" s="119"/>
      <c r="M46" s="119"/>
      <c r="N46" s="119"/>
      <c r="O46" s="119"/>
      <c r="P46" s="99"/>
      <c r="Q46" s="99"/>
      <c r="R46" s="608"/>
    </row>
    <row r="47" spans="1:18" ht="15.65" x14ac:dyDescent="0.25">
      <c r="A47" s="177"/>
      <c r="B47" s="177"/>
      <c r="C47" s="177"/>
      <c r="D47" s="503"/>
      <c r="E47" s="118"/>
      <c r="F47" s="118"/>
      <c r="G47" s="99"/>
      <c r="H47" s="119"/>
      <c r="I47" s="119"/>
      <c r="J47" s="119"/>
      <c r="K47" s="119"/>
      <c r="L47" s="119"/>
      <c r="M47" s="99"/>
      <c r="N47" s="119"/>
      <c r="O47" s="119"/>
      <c r="P47" s="99"/>
      <c r="Q47" s="99"/>
      <c r="R47" s="608"/>
    </row>
    <row r="48" spans="1:18" ht="15.65" x14ac:dyDescent="0.25">
      <c r="A48" s="177"/>
      <c r="B48" s="177"/>
      <c r="C48" s="177"/>
      <c r="D48" s="426"/>
      <c r="E48" s="13"/>
      <c r="F48" s="400"/>
      <c r="G48" s="25"/>
      <c r="H48" s="13"/>
      <c r="I48" s="51"/>
      <c r="J48" s="64"/>
      <c r="K48" s="64"/>
      <c r="L48" s="64"/>
      <c r="M48" s="64"/>
      <c r="N48" s="64"/>
      <c r="O48" s="64"/>
      <c r="P48" s="64"/>
      <c r="Q48" s="64"/>
      <c r="R48" s="586"/>
    </row>
    <row r="49" spans="1:18" ht="15.65" x14ac:dyDescent="0.25">
      <c r="A49" s="177"/>
      <c r="B49" s="177"/>
      <c r="C49" s="177"/>
      <c r="D49" s="427"/>
      <c r="E49" s="13"/>
      <c r="F49" s="400"/>
      <c r="G49" s="25"/>
      <c r="H49" s="13"/>
      <c r="I49" s="51"/>
      <c r="J49" s="64"/>
      <c r="K49" s="64"/>
      <c r="L49" s="64"/>
      <c r="M49" s="64"/>
      <c r="N49" s="64"/>
      <c r="O49" s="64"/>
      <c r="P49" s="64"/>
      <c r="Q49" s="64"/>
      <c r="R49" s="586"/>
    </row>
    <row r="50" spans="1:18" ht="15.65" x14ac:dyDescent="0.25">
      <c r="A50" s="177"/>
      <c r="B50" s="177"/>
      <c r="C50" s="177"/>
      <c r="D50" s="426"/>
      <c r="E50" s="13"/>
      <c r="F50" s="48"/>
      <c r="G50" s="25"/>
      <c r="H50" s="13"/>
      <c r="I50" s="51"/>
      <c r="J50" s="64"/>
      <c r="K50" s="64"/>
      <c r="L50" s="64"/>
      <c r="M50" s="64"/>
      <c r="N50" s="64"/>
      <c r="O50" s="64"/>
      <c r="P50" s="64"/>
      <c r="Q50" s="64"/>
      <c r="R50" s="586"/>
    </row>
    <row r="51" spans="1:18" x14ac:dyDescent="0.25">
      <c r="A51" s="177"/>
      <c r="B51" s="177"/>
      <c r="C51" s="177"/>
      <c r="D51" s="305"/>
      <c r="E51" s="37"/>
      <c r="F51" s="37"/>
      <c r="G51" s="93"/>
      <c r="H51" s="63"/>
      <c r="I51" s="31"/>
      <c r="J51" s="31"/>
      <c r="K51" s="100"/>
      <c r="L51" s="100"/>
      <c r="M51" s="100"/>
      <c r="N51" s="100"/>
      <c r="O51" s="100"/>
      <c r="P51" s="100"/>
      <c r="Q51" s="100"/>
      <c r="R51" s="609"/>
    </row>
    <row r="52" spans="1:18" x14ac:dyDescent="0.25">
      <c r="A52" s="177"/>
      <c r="B52" s="177"/>
      <c r="C52" s="177"/>
      <c r="D52" s="418"/>
      <c r="E52" s="173"/>
      <c r="F52" s="128"/>
      <c r="G52" s="93"/>
      <c r="H52" s="63"/>
      <c r="I52" s="31"/>
      <c r="J52" s="31"/>
      <c r="K52" s="100"/>
      <c r="L52" s="100"/>
      <c r="M52" s="100"/>
      <c r="N52" s="100"/>
      <c r="O52" s="100"/>
      <c r="P52" s="100"/>
      <c r="Q52" s="100"/>
      <c r="R52" s="609"/>
    </row>
    <row r="53" spans="1:18" x14ac:dyDescent="0.25">
      <c r="A53" s="177"/>
      <c r="B53" s="177"/>
      <c r="C53" s="177"/>
      <c r="D53" s="418"/>
      <c r="E53" s="173"/>
      <c r="F53" s="128"/>
      <c r="G53" s="93"/>
      <c r="H53" s="63"/>
      <c r="I53" s="31"/>
      <c r="J53" s="31"/>
      <c r="K53" s="100"/>
      <c r="L53" s="100"/>
      <c r="M53" s="100"/>
      <c r="N53" s="100"/>
      <c r="O53" s="100"/>
      <c r="P53" s="100"/>
      <c r="Q53" s="100"/>
      <c r="R53" s="609"/>
    </row>
    <row r="54" spans="1:18" x14ac:dyDescent="0.25">
      <c r="A54" s="177"/>
      <c r="B54" s="177"/>
      <c r="C54" s="177"/>
      <c r="D54" s="431"/>
      <c r="E54" s="174"/>
      <c r="F54" s="144"/>
      <c r="G54" s="171"/>
      <c r="H54" s="172"/>
      <c r="I54" s="175"/>
      <c r="J54" s="175"/>
      <c r="K54" s="176"/>
      <c r="L54" s="176"/>
      <c r="M54" s="176"/>
      <c r="N54" s="176"/>
      <c r="O54" s="176"/>
      <c r="P54" s="176"/>
      <c r="Q54" s="176"/>
      <c r="R54" s="610"/>
    </row>
    <row r="55" spans="1:18" ht="15.65" x14ac:dyDescent="0.25">
      <c r="A55" s="177"/>
      <c r="B55" s="177"/>
      <c r="C55" s="177"/>
      <c r="D55" s="304"/>
      <c r="E55" s="31"/>
      <c r="F55" s="31"/>
      <c r="G55" s="147"/>
      <c r="H55" s="146"/>
      <c r="I55" s="18"/>
      <c r="J55" s="18"/>
      <c r="K55" s="18"/>
      <c r="L55" s="18"/>
      <c r="M55" s="19"/>
      <c r="N55" s="18"/>
      <c r="O55" s="18"/>
      <c r="P55" s="18"/>
      <c r="Q55" s="18"/>
      <c r="R55" s="283"/>
    </row>
    <row r="56" spans="1:18" ht="15.65" x14ac:dyDescent="0.25">
      <c r="A56" s="177"/>
      <c r="B56" s="177"/>
      <c r="C56" s="177"/>
      <c r="D56" s="511"/>
      <c r="E56" s="402"/>
      <c r="F56" s="557"/>
      <c r="G56" s="274"/>
      <c r="H56" s="274"/>
      <c r="I56" s="402"/>
      <c r="J56" s="402"/>
      <c r="K56" s="402"/>
      <c r="L56" s="402"/>
      <c r="M56" s="405"/>
      <c r="N56" s="402"/>
      <c r="O56" s="402"/>
      <c r="P56" s="402"/>
      <c r="Q56" s="402"/>
      <c r="R56" s="406"/>
    </row>
    <row r="57" spans="1:18" ht="15.65" x14ac:dyDescent="0.25">
      <c r="A57" s="177"/>
      <c r="B57" s="177"/>
      <c r="C57" s="177"/>
      <c r="D57" s="429"/>
      <c r="E57" s="64"/>
      <c r="F57" s="191"/>
      <c r="G57" s="64"/>
      <c r="H57" s="63"/>
      <c r="I57" s="13"/>
      <c r="J57" s="13"/>
      <c r="K57" s="13"/>
      <c r="L57" s="13"/>
      <c r="M57" s="25"/>
      <c r="N57" s="13"/>
      <c r="O57" s="13"/>
      <c r="P57" s="13"/>
      <c r="Q57" s="13"/>
      <c r="R57" s="585"/>
    </row>
    <row r="58" spans="1:18" ht="15.65" x14ac:dyDescent="0.25">
      <c r="A58" s="177"/>
      <c r="B58" s="177"/>
      <c r="C58" s="177"/>
      <c r="D58" s="503"/>
      <c r="E58" s="64"/>
      <c r="F58" s="191"/>
      <c r="G58" s="64"/>
      <c r="H58" s="63"/>
      <c r="I58" s="182"/>
      <c r="J58" s="182"/>
      <c r="K58" s="182"/>
      <c r="L58" s="182"/>
      <c r="M58" s="182"/>
      <c r="N58" s="182"/>
      <c r="O58" s="182"/>
      <c r="P58" s="182"/>
      <c r="Q58" s="182"/>
      <c r="R58" s="599"/>
    </row>
    <row r="59" spans="1:18" ht="15.65" x14ac:dyDescent="0.25">
      <c r="A59" s="177"/>
      <c r="B59" s="177"/>
      <c r="C59" s="177"/>
      <c r="D59" s="503"/>
      <c r="E59" s="64"/>
      <c r="F59" s="191"/>
      <c r="G59" s="13"/>
      <c r="H59" s="63"/>
      <c r="I59" s="182"/>
      <c r="J59" s="182"/>
      <c r="K59" s="182"/>
      <c r="L59" s="182"/>
      <c r="M59" s="182"/>
      <c r="N59" s="182"/>
      <c r="O59" s="182"/>
      <c r="P59" s="182"/>
      <c r="Q59" s="182"/>
      <c r="R59" s="599"/>
    </row>
    <row r="60" spans="1:18" x14ac:dyDescent="0.25">
      <c r="A60" s="177"/>
      <c r="B60" s="177"/>
      <c r="C60" s="177"/>
      <c r="D60" s="305"/>
      <c r="E60" s="31"/>
      <c r="F60" s="31"/>
      <c r="G60" s="230"/>
      <c r="H60" s="30"/>
      <c r="I60" s="31"/>
      <c r="J60" s="31"/>
      <c r="K60" s="31"/>
      <c r="L60" s="31"/>
      <c r="M60" s="31"/>
      <c r="N60" s="31"/>
      <c r="O60" s="31"/>
      <c r="P60" s="31"/>
      <c r="Q60" s="31"/>
      <c r="R60" s="588"/>
    </row>
    <row r="61" spans="1:18" x14ac:dyDescent="0.25">
      <c r="A61" s="177"/>
      <c r="B61" s="177"/>
      <c r="C61" s="177"/>
      <c r="D61" s="305"/>
      <c r="E61" s="31"/>
      <c r="F61" s="31"/>
      <c r="G61" s="230"/>
      <c r="H61" s="30"/>
      <c r="I61" s="31"/>
      <c r="J61" s="31"/>
      <c r="K61" s="31"/>
      <c r="L61" s="31"/>
      <c r="M61" s="31"/>
      <c r="N61" s="31"/>
      <c r="O61" s="31"/>
      <c r="P61" s="31"/>
      <c r="Q61" s="31"/>
      <c r="R61" s="588"/>
    </row>
    <row r="62" spans="1:18" ht="15.65" x14ac:dyDescent="0.25">
      <c r="A62" s="177"/>
      <c r="B62" s="177"/>
      <c r="C62" s="177"/>
      <c r="D62" s="430"/>
      <c r="E62" s="18"/>
      <c r="F62" s="18"/>
      <c r="G62" s="19"/>
      <c r="H62" s="19"/>
      <c r="I62" s="408"/>
      <c r="J62" s="408"/>
      <c r="K62" s="408"/>
      <c r="L62" s="408"/>
      <c r="M62" s="411"/>
      <c r="N62" s="408"/>
      <c r="O62" s="408"/>
      <c r="P62" s="408"/>
      <c r="Q62" s="408"/>
      <c r="R62" s="597"/>
    </row>
    <row r="63" spans="1:18" ht="15.65" x14ac:dyDescent="0.25">
      <c r="A63" s="177"/>
      <c r="B63" s="177"/>
      <c r="C63" s="177"/>
      <c r="D63" s="429"/>
      <c r="E63" s="19"/>
      <c r="F63" s="19"/>
      <c r="G63" s="19"/>
      <c r="H63" s="19"/>
      <c r="I63" s="18"/>
      <c r="J63" s="18"/>
      <c r="K63" s="18"/>
      <c r="L63" s="18"/>
      <c r="M63" s="19"/>
      <c r="N63" s="18"/>
      <c r="O63" s="18"/>
      <c r="P63" s="18"/>
      <c r="Q63" s="18"/>
      <c r="R63" s="283"/>
    </row>
    <row r="64" spans="1:18" ht="29.25" customHeight="1" x14ac:dyDescent="0.25">
      <c r="A64" s="177"/>
      <c r="B64" s="177"/>
      <c r="C64" s="177"/>
      <c r="D64" s="13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611"/>
    </row>
    <row r="65" spans="1:18" ht="28.55" customHeight="1" x14ac:dyDescent="0.25">
      <c r="A65" s="177"/>
      <c r="B65" s="177"/>
      <c r="C65" s="177"/>
      <c r="D65" s="13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611"/>
    </row>
    <row r="66" spans="1:18" ht="15.65" x14ac:dyDescent="0.25">
      <c r="A66" s="177"/>
      <c r="B66" s="177"/>
      <c r="C66" s="177"/>
      <c r="D66" s="574"/>
      <c r="E66" s="558"/>
      <c r="F66" s="408"/>
      <c r="G66" s="295"/>
      <c r="H66" s="295"/>
      <c r="I66" s="408"/>
      <c r="J66" s="408"/>
      <c r="K66" s="408"/>
      <c r="L66" s="408"/>
      <c r="M66" s="411"/>
      <c r="N66" s="408"/>
      <c r="O66" s="408"/>
      <c r="P66" s="408"/>
      <c r="Q66" s="408"/>
      <c r="R66" s="597"/>
    </row>
    <row r="67" spans="1:18" ht="15.65" x14ac:dyDescent="0.25">
      <c r="A67" s="177"/>
      <c r="B67" s="177"/>
      <c r="C67" s="177"/>
      <c r="D67" s="430"/>
      <c r="E67" s="45"/>
      <c r="F67" s="69"/>
      <c r="G67" s="41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283"/>
    </row>
    <row r="68" spans="1:18" ht="15.65" x14ac:dyDescent="0.25">
      <c r="A68" s="177"/>
      <c r="B68" s="177"/>
      <c r="C68" s="177"/>
      <c r="D68" s="429"/>
      <c r="E68" s="19"/>
      <c r="F68" s="409"/>
      <c r="G68" s="410"/>
      <c r="H68" s="19"/>
      <c r="I68" s="18"/>
      <c r="J68" s="18"/>
      <c r="K68" s="18"/>
      <c r="L68" s="18"/>
      <c r="M68" s="19"/>
      <c r="N68" s="18"/>
      <c r="O68" s="18"/>
      <c r="P68" s="18"/>
      <c r="Q68" s="18"/>
      <c r="R68" s="283"/>
    </row>
    <row r="69" spans="1:18" ht="15.65" x14ac:dyDescent="0.25">
      <c r="A69" s="177"/>
      <c r="B69" s="177"/>
      <c r="C69" s="177"/>
      <c r="D69" s="503"/>
      <c r="E69" s="19"/>
      <c r="F69" s="19"/>
      <c r="G69" s="410"/>
      <c r="H69" s="19"/>
      <c r="I69" s="18"/>
      <c r="J69" s="18"/>
      <c r="K69" s="18"/>
      <c r="L69" s="18"/>
      <c r="M69" s="18"/>
      <c r="N69" s="18"/>
      <c r="O69" s="18"/>
      <c r="P69" s="18"/>
      <c r="Q69" s="18"/>
      <c r="R69" s="283"/>
    </row>
    <row r="70" spans="1:18" ht="15.65" x14ac:dyDescent="0.25">
      <c r="A70" s="177"/>
      <c r="B70" s="177"/>
      <c r="C70" s="177"/>
      <c r="D70" s="503"/>
      <c r="E70" s="409"/>
      <c r="F70" s="19"/>
      <c r="G70" s="410"/>
      <c r="H70" s="19"/>
      <c r="I70" s="18"/>
      <c r="J70" s="18"/>
      <c r="K70" s="18"/>
      <c r="L70" s="18"/>
      <c r="M70" s="18"/>
      <c r="N70" s="18"/>
      <c r="O70" s="18"/>
      <c r="P70" s="18"/>
      <c r="Q70" s="18"/>
      <c r="R70" s="283"/>
    </row>
    <row r="71" spans="1:18" ht="16.3" thickBot="1" x14ac:dyDescent="0.3">
      <c r="A71" s="177"/>
      <c r="B71" s="177"/>
      <c r="C71" s="177"/>
      <c r="D71" s="305"/>
      <c r="E71" s="559"/>
      <c r="F71" s="560"/>
      <c r="G71" s="20"/>
      <c r="H71" s="129"/>
      <c r="I71" s="18"/>
      <c r="J71" s="18"/>
      <c r="K71" s="18"/>
      <c r="L71" s="18"/>
      <c r="M71" s="18"/>
      <c r="N71" s="18"/>
      <c r="O71" s="18"/>
      <c r="P71" s="18"/>
      <c r="Q71" s="18"/>
      <c r="R71" s="283"/>
    </row>
    <row r="72" spans="1:18" ht="45.7" customHeight="1" thickBot="1" x14ac:dyDescent="0.3">
      <c r="A72" s="177"/>
      <c r="B72" s="177"/>
      <c r="C72" s="177"/>
      <c r="D72" s="429"/>
      <c r="E72" s="412"/>
      <c r="F72" s="26"/>
      <c r="G72" s="561"/>
      <c r="H72" s="327"/>
      <c r="I72" s="129"/>
      <c r="J72" s="129"/>
      <c r="K72" s="129"/>
      <c r="L72" s="129"/>
      <c r="M72" s="163"/>
      <c r="N72" s="163"/>
      <c r="O72" s="163"/>
      <c r="P72" s="129"/>
      <c r="Q72" s="129"/>
      <c r="R72" s="587"/>
    </row>
    <row r="73" spans="1:18" ht="45.7" customHeight="1" thickBot="1" x14ac:dyDescent="0.3">
      <c r="A73" s="177"/>
      <c r="B73" s="177"/>
      <c r="C73" s="177"/>
      <c r="D73" s="503"/>
      <c r="E73" s="414"/>
      <c r="F73" s="562"/>
      <c r="G73" s="561"/>
      <c r="H73" s="327"/>
      <c r="I73" s="130"/>
      <c r="J73" s="130"/>
      <c r="K73" s="130"/>
      <c r="L73" s="130"/>
      <c r="M73" s="130"/>
      <c r="N73" s="130"/>
      <c r="O73" s="130"/>
      <c r="P73" s="130"/>
      <c r="Q73" s="130"/>
      <c r="R73" s="583"/>
    </row>
    <row r="74" spans="1:18" ht="17" thickBot="1" x14ac:dyDescent="0.3">
      <c r="A74" s="177"/>
      <c r="B74" s="177"/>
      <c r="C74" s="177"/>
      <c r="D74" s="503"/>
      <c r="E74" s="414"/>
      <c r="F74" s="562"/>
      <c r="G74" s="561"/>
      <c r="H74" s="327"/>
      <c r="I74" s="130"/>
      <c r="J74" s="130"/>
      <c r="K74" s="130"/>
      <c r="L74" s="130"/>
      <c r="M74" s="130"/>
      <c r="N74" s="130"/>
      <c r="O74" s="130"/>
      <c r="P74" s="130"/>
      <c r="Q74" s="130"/>
      <c r="R74" s="583"/>
    </row>
    <row r="75" spans="1:18" ht="17" thickBot="1" x14ac:dyDescent="0.3">
      <c r="A75" s="177"/>
      <c r="B75" s="177"/>
      <c r="C75" s="177"/>
      <c r="D75" s="503"/>
      <c r="E75" s="414"/>
      <c r="F75" s="562"/>
      <c r="G75" s="561"/>
      <c r="H75" s="327"/>
      <c r="I75" s="130"/>
      <c r="J75" s="130"/>
      <c r="K75" s="130"/>
      <c r="L75" s="130"/>
      <c r="M75" s="130"/>
      <c r="N75" s="130"/>
      <c r="O75" s="130"/>
      <c r="P75" s="130"/>
      <c r="Q75" s="130"/>
      <c r="R75" s="583"/>
    </row>
    <row r="76" spans="1:18" ht="17" thickBot="1" x14ac:dyDescent="0.3">
      <c r="A76" s="177"/>
      <c r="B76" s="177"/>
      <c r="C76" s="177"/>
      <c r="D76" s="503"/>
      <c r="E76" s="414"/>
      <c r="F76" s="562"/>
      <c r="G76" s="561"/>
      <c r="H76" s="327"/>
      <c r="I76" s="130"/>
      <c r="J76" s="130"/>
      <c r="K76" s="130"/>
      <c r="L76" s="130"/>
      <c r="M76" s="130"/>
      <c r="N76" s="130"/>
      <c r="O76" s="130"/>
      <c r="P76" s="130"/>
      <c r="Q76" s="130"/>
      <c r="R76" s="583"/>
    </row>
    <row r="77" spans="1:18" ht="17" thickBot="1" x14ac:dyDescent="0.3">
      <c r="A77" s="177"/>
      <c r="B77" s="177"/>
      <c r="C77" s="177"/>
      <c r="D77" s="503"/>
      <c r="E77" s="414"/>
      <c r="F77" s="563"/>
      <c r="G77" s="561"/>
      <c r="H77" s="327"/>
      <c r="I77" s="130"/>
      <c r="J77" s="130"/>
      <c r="K77" s="130"/>
      <c r="L77" s="130"/>
      <c r="M77" s="130"/>
      <c r="N77" s="130"/>
      <c r="O77" s="130"/>
      <c r="P77" s="130"/>
      <c r="Q77" s="130"/>
      <c r="R77" s="583"/>
    </row>
    <row r="78" spans="1:18" ht="16.3" x14ac:dyDescent="0.25">
      <c r="A78" s="177"/>
      <c r="B78" s="177"/>
      <c r="C78" s="177"/>
      <c r="D78" s="429"/>
      <c r="E78" s="415"/>
      <c r="F78" s="564"/>
      <c r="G78" s="565"/>
      <c r="H78" s="566"/>
      <c r="I78" s="567"/>
      <c r="J78" s="567"/>
      <c r="K78" s="567"/>
      <c r="L78" s="567"/>
      <c r="M78" s="567"/>
      <c r="N78" s="567"/>
      <c r="O78" s="567"/>
      <c r="P78" s="567"/>
      <c r="Q78" s="567"/>
      <c r="R78" s="612"/>
    </row>
    <row r="79" spans="1:18" ht="17" thickBot="1" x14ac:dyDescent="0.3">
      <c r="A79" s="177"/>
      <c r="B79" s="177"/>
      <c r="C79" s="177"/>
      <c r="D79" s="503"/>
      <c r="E79" s="414"/>
      <c r="F79" s="563"/>
      <c r="G79" s="561"/>
      <c r="H79" s="327"/>
      <c r="I79" s="130"/>
      <c r="J79" s="130"/>
      <c r="K79" s="130"/>
      <c r="L79" s="130"/>
      <c r="M79" s="130"/>
      <c r="N79" s="130"/>
      <c r="O79" s="130"/>
      <c r="P79" s="130"/>
      <c r="Q79" s="130"/>
      <c r="R79" s="583"/>
    </row>
    <row r="80" spans="1:18" x14ac:dyDescent="0.25">
      <c r="A80" s="177"/>
      <c r="B80" s="177"/>
      <c r="C80" s="177"/>
      <c r="D80" s="315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583"/>
    </row>
  </sheetData>
  <mergeCells count="19">
    <mergeCell ref="G40:G41"/>
    <mergeCell ref="D1:R1"/>
    <mergeCell ref="D4:R4"/>
    <mergeCell ref="D6:D7"/>
    <mergeCell ref="E6:E7"/>
    <mergeCell ref="F6:F7"/>
    <mergeCell ref="G6:G7"/>
    <mergeCell ref="H6:H7"/>
    <mergeCell ref="I6:J6"/>
    <mergeCell ref="C2:R3"/>
    <mergeCell ref="P6:Q6"/>
    <mergeCell ref="R6:S6"/>
    <mergeCell ref="K6:L6"/>
    <mergeCell ref="M6:O6"/>
    <mergeCell ref="B6:B7"/>
    <mergeCell ref="A6:A7"/>
    <mergeCell ref="C6:C7"/>
    <mergeCell ref="G24:G29"/>
    <mergeCell ref="G37:G39"/>
  </mergeCells>
  <conditionalFormatting sqref="E44:F44">
    <cfRule type="cellIs" dxfId="1" priority="1" stopIfTrue="1" operator="equal">
      <formula>0</formula>
    </cfRule>
  </conditionalFormatting>
  <conditionalFormatting sqref="H44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КРС 2020</vt:lpstr>
      <vt:lpstr> ССЗ 2020</vt:lpstr>
      <vt:lpstr>ПО 2020</vt:lpstr>
      <vt:lpstr>КРС 2020 вб</vt:lpstr>
      <vt:lpstr>ССЗ 2020 вб</vt:lpstr>
      <vt:lpstr>ПО 2020 вб</vt:lpstr>
      <vt:lpstr>КРС 2019</vt:lpstr>
      <vt:lpstr>ССЗ 2019</vt:lpstr>
      <vt:lpstr>ПО 2019</vt:lpstr>
      <vt:lpstr>КРС 2018</vt:lpstr>
      <vt:lpstr>ССЗ 2018</vt:lpstr>
      <vt:lpstr>ПО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Цуканова Арина Леонидовна</dc:creator>
  <cp:lastModifiedBy>Кочкин_ВВ</cp:lastModifiedBy>
  <cp:lastPrinted>2020-11-03T08:09:04Z</cp:lastPrinted>
  <dcterms:created xsi:type="dcterms:W3CDTF">2019-08-06T06:35:09Z</dcterms:created>
  <dcterms:modified xsi:type="dcterms:W3CDTF">2021-04-02T04:48:07Z</dcterms:modified>
</cp:coreProperties>
</file>